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high margin nitrogen ferti" sheetId="3" r:id="rId3"/>
    <sheet name="summary historical and pro" sheetId="4" r:id="rId4"/>
    <sheet name="summary historical and pro-1" sheetId="5" r:id="rId5"/>
    <sheet name="summary historical and pro-2" sheetId="6" r:id="rId6"/>
    <sheet name="summary historical and pro-3" sheetId="7" r:id="rId7"/>
    <sheet name="summary historical and pro-4" sheetId="8" r:id="rId8"/>
    <sheet name="summary historical and pro-5" sheetId="9" r:id="rId9"/>
    <sheet name="summary historical and pro-6" sheetId="10" r:id="rId10"/>
    <sheet name="compliance with debt coven" sheetId="11" r:id="rId11"/>
    <sheet name="compliance with debt coven-1" sheetId="12" r:id="rId12"/>
    <sheet name="compliance with debt coven-2" sheetId="13" r:id="rId13"/>
    <sheet name="compliance with debt coven-3" sheetId="14" r:id="rId14"/>
    <sheet name="compliance with debt coven-4" sheetId="15" r:id="rId15"/>
    <sheet name="fertilizer plant property" sheetId="16" r:id="rId16"/>
    <sheet name="fertilizer plant property -1" sheetId="17" r:id="rId17"/>
    <sheet name="fertilizer plant property -2" sheetId="18" r:id="rId18"/>
    <sheet name="fertilizer plant property -3" sheetId="19" r:id="rId19"/>
    <sheet name="fertilizer plant property -4" sheetId="20" r:id="rId20"/>
    <sheet name="fertilizer plant property -5" sheetId="21" r:id="rId21"/>
    <sheet name="fertilizer plant property -6" sheetId="22" r:id="rId22"/>
    <sheet name="net sales" sheetId="23" r:id="rId23"/>
    <sheet name="net sales-1" sheetId="24" r:id="rId24"/>
    <sheet name="net sales-2" sheetId="25" r:id="rId25"/>
    <sheet name="capital spending" sheetId="26" r:id="rId26"/>
    <sheet name="financing activities" sheetId="27" r:id="rId27"/>
    <sheet name="high margin nitrogen ferti-1" sheetId="28" r:id="rId28"/>
    <sheet name="other forms of compensation" sheetId="29" r:id="rId29"/>
    <sheet name="edward a morgan kevan a vi" sheetId="30" r:id="rId30"/>
    <sheet name="edward a morgan kevan a vi-1" sheetId="31" r:id="rId31"/>
    <sheet name="value of accelerated vesti" sheetId="32" r:id="rId32"/>
    <sheet name="value of accelerated vesti-1" sheetId="33" r:id="rId33"/>
    <sheet name="index to consolidated fina" sheetId="34" r:id="rId34"/>
    <sheet name="unaudited pro forma conden" sheetId="35" r:id="rId35"/>
    <sheet name="unaudited pro forma conden-1" sheetId="36" r:id="rId36"/>
    <sheet name="unaudited pro forma conden-2" sheetId="37" r:id="rId37"/>
    <sheet name="unaudited pro forma conden-3" sheetId="38" r:id="rId38"/>
    <sheet name="consolidated balance sheets" sheetId="39" r:id="rId39"/>
    <sheet name="operations" sheetId="40" r:id="rId40"/>
    <sheet name="partners capitaldivisional" sheetId="41" r:id="rId41"/>
    <sheet name="cash flows" sheetId="42" r:id="rId42"/>
    <sheet name="allocation of costs" sheetId="43" r:id="rId43"/>
    <sheet name="allocation of costs-1" sheetId="44" r:id="rId44"/>
    <sheet name="allocation of costs-2" sheetId="45" r:id="rId45"/>
    <sheet name="allocation of costs-3" sheetId="46" r:id="rId46"/>
    <sheet name="for the years ended decemb" sheetId="47" r:id="rId47"/>
    <sheet name="valuation assumptions" sheetId="48" r:id="rId48"/>
    <sheet name="for the years ended decemb-1" sheetId="49" r:id="rId49"/>
    <sheet name="override units" sheetId="50" r:id="rId50"/>
    <sheet name="override units-1" sheetId="51" r:id="rId51"/>
    <sheet name="phantom unit plans" sheetId="52" r:id="rId52"/>
    <sheet name="nonvested stock" sheetId="53" r:id="rId53"/>
    <sheet name="nonvested stock-1" sheetId="54" r:id="rId54"/>
    <sheet name="environmental health and s" sheetId="55" r:id="rId55"/>
    <sheet name="sale of managing general p" sheetId="56" r:id="rId56"/>
    <sheet name="condensed consolidated sta" sheetId="57" r:id="rId57"/>
    <sheet name="condensed consolidated sta-1" sheetId="58" r:id="rId58"/>
    <sheet name="condensed consolidated sta-2" sheetId="59" r:id="rId59"/>
    <sheet name="condensed consolidated sta-3" sheetId="60" r:id="rId60"/>
    <sheet name="condensed consolidated sta-4" sheetId="61" r:id="rId61"/>
    <sheet name="compensation  stock compen" sheetId="62" r:id="rId62"/>
    <sheet name="valuation assumptions-1" sheetId="63" r:id="rId63"/>
    <sheet name="notes to the condensed con" sheetId="64" r:id="rId64"/>
    <sheet name="override units-2" sheetId="65" r:id="rId65"/>
    <sheet name="notes to the condensed con-1" sheetId="66" r:id="rId66"/>
    <sheet name="nonvested stock-2" sheetId="67" r:id="rId67"/>
    <sheet name="nonvested stock-3" sheetId="68" r:id="rId68"/>
    <sheet name="environmental health and s-1" sheetId="69" r:id="rId69"/>
    <sheet name="nonexhaustive list of texa" sheetId="70" r:id="rId70"/>
    <sheet name="nonexhaustive list of texa-1" sheetId="71" r:id="rId71"/>
    <sheet name="nonexhaustive list of texa-2" sheetId="72" r:id="rId72"/>
    <sheet name="nonexhaustive list of texa-3" sheetId="73" r:id="rId73"/>
    <sheet name="nonexhaustive list of texa-4" sheetId="74" r:id="rId74"/>
    <sheet name="nonexhaustive list of texa-5" sheetId="75" r:id="rId75"/>
    <sheet name="nonexhaustive list of texa-6" sheetId="76" r:id="rId76"/>
    <sheet name="nonexhaustive list of texa-7" sheetId="77" r:id="rId77"/>
    <sheet name="nonexhaustive list of texa-8" sheetId="78" r:id="rId78"/>
    <sheet name="nonexhaustive list of texa-9" sheetId="79" r:id="rId79"/>
    <sheet name="dated as of june 1 2005" sheetId="80" r:id="rId80"/>
    <sheet name="dated as of june 1 2005-1" sheetId="81" r:id="rId81"/>
    <sheet name="acceptable air contaminant" sheetId="82" r:id="rId82"/>
    <sheet name="acceptable air contaminant-1" sheetId="83" r:id="rId83"/>
    <sheet name="acceptable air contaminant-2" sheetId="84" r:id="rId84"/>
    <sheet name="acceptable air contaminant-3" sheetId="85" r:id="rId85"/>
    <sheet name="purchase price" sheetId="86" r:id="rId86"/>
    <sheet name="paragraph 2h" sheetId="87" r:id="rId87"/>
    <sheet name="exhibit k" sheetId="88" r:id="rId88"/>
    <sheet name="edmund s gross" sheetId="89" r:id="rId89"/>
    <sheet name="john j lipinski" sheetId="90" r:id="rId90"/>
    <sheet name="edward morgan" sheetId="91" r:id="rId91"/>
    <sheet name="stanley a riemann" sheetId="92" r:id="rId92"/>
    <sheet name="stanley a riemann-1" sheetId="93" r:id="rId93"/>
    <sheet name="kevan a vick" sheetId="94" r:id="rId94"/>
    <sheet name="consent of blue johnson  a" sheetId="95" r:id="rId95"/>
    <sheet name="consent of blue johnson  a-1" sheetId="96" r:id="rId96"/>
    <sheet name="consent of blue johnson  a-2" sheetId="97" r:id="rId97"/>
    <sheet name="consent of blue johnson  a-3" sheetId="98" r:id="rId98"/>
    <sheet name="consent of blue johnson  a-4" sheetId="99" r:id="rId99"/>
    <sheet name="consent of blue johnson  a-5" sheetId="100" r:id="rId100"/>
    <sheet name="consent of blue johnson  a-6" sheetId="101" r:id="rId101"/>
    <sheet name="consent of blue johnson  a-7" sheetId="102" r:id="rId102"/>
    <sheet name="consent of blue johnson  a-8" sheetId="103" r:id="rId103"/>
    <sheet name="consent of blue johnson  a-9" sheetId="104" r:id="rId104"/>
    <sheet name="consent of blue johnson  a-10" sheetId="105" r:id="rId105"/>
    <sheet name="consent of blue johnson  a-11" sheetId="106" r:id="rId106"/>
    <sheet name="consent of blue johnson  a-12" sheetId="107" r:id="rId107"/>
    <sheet name="consent of blue johnson  a-13" sheetId="108" r:id="rId108"/>
    <sheet name="consent of blue johnson  a-14" sheetId="109" r:id="rId109"/>
    <sheet name="consent of blue johnson  a-15" sheetId="110" r:id="rId110"/>
    <sheet name="consent of blue johnson  a-16" sheetId="111" r:id="rId111"/>
    <sheet name="consent of blue johnson  a-17" sheetId="112" r:id="rId112"/>
    <sheet name="consent of blue johnson  a-18" sheetId="113" r:id="rId113"/>
    <sheet name="consent of blue johnson  a-19" sheetId="114" r:id="rId114"/>
    <sheet name="consent of blue johnson  a-20" sheetId="115" r:id="rId115"/>
    <sheet name="consent of blue johnson  a-21" sheetId="116" r:id="rId116"/>
    <sheet name="consent of blue johnson  a-22" sheetId="117" r:id="rId117"/>
    <sheet name="consent of blue johnson  a-23" sheetId="118" r:id="rId118"/>
    <sheet name="consent of blue johnson  a-24" sheetId="119" r:id="rId119"/>
    <sheet name="consent of blue johnson  a-25" sheetId="120" r:id="rId120"/>
    <sheet name="exhibit e" sheetId="121" r:id="rId121"/>
    <sheet name="exhibit e-1" sheetId="122" r:id="rId122"/>
    <sheet name="exhibit e-2" sheetId="123" r:id="rId123"/>
    <sheet name="exhibit e-3" sheetId="124" r:id="rId124"/>
    <sheet name="exhibit e-4" sheetId="125" r:id="rId125"/>
    <sheet name="exhibit e-5" sheetId="126" r:id="rId126"/>
    <sheet name="exhibit e-6" sheetId="127" r:id="rId127"/>
    <sheet name="exhibit e-7" sheetId="128" r:id="rId128"/>
    <sheet name="exhibit e-8" sheetId="129" r:id="rId129"/>
    <sheet name="exhibit e-9" sheetId="130" r:id="rId130"/>
    <sheet name="exhibit e-10" sheetId="131" r:id="rId131"/>
    <sheet name="exhibit e-11" sheetId="132" r:id="rId132"/>
    <sheet name="exhibit e-12" sheetId="133" r:id="rId133"/>
    <sheet name="exhibit e-13" sheetId="134" r:id="rId134"/>
    <sheet name="exhibit e-14" sheetId="135" r:id="rId135"/>
    <sheet name="exhibit e-15" sheetId="136" r:id="rId136"/>
    <sheet name="exhibit e-16" sheetId="137" r:id="rId137"/>
    <sheet name="exhibit e-17" sheetId="138" r:id="rId138"/>
    <sheet name="exhibit e-18" sheetId="139" r:id="rId139"/>
    <sheet name="exhibit e-19" sheetId="140" r:id="rId140"/>
    <sheet name="exhibit e-20" sheetId="141" r:id="rId141"/>
    <sheet name="exhibit e-21" sheetId="142" r:id="rId142"/>
    <sheet name="exhibit e-22" sheetId="143" r:id="rId143"/>
    <sheet name="exhibit e-23" sheetId="144" r:id="rId144"/>
    <sheet name="exhibit e-24" sheetId="145" r:id="rId145"/>
    <sheet name="exhibit e-25" sheetId="146" r:id="rId146"/>
    <sheet name="exhibit e-26" sheetId="147" r:id="rId147"/>
  </sheets>
  <definedNames/>
  <calcPr fullCalcOnLoad="1"/>
</workbook>
</file>

<file path=xl/sharedStrings.xml><?xml version="1.0" encoding="utf-8"?>
<sst xmlns="http://schemas.openxmlformats.org/spreadsheetml/2006/main" count="3077" uniqueCount="1204">
  <si>
    <t>Page</t>
  </si>
  <si>
    <t>CONFLICTS OF INTEREST AND FIDUCIARY
    DUTIES</t>
  </si>
  <si>
    <t>Conflicts of Interest</t>
  </si>
  <si>
    <t>Fiduciary Duties</t>
  </si>
  <si>
    <t>CVR Energy Conflicts of Interest Policy</t>
  </si>
  <si>
    <t>DESCRIPTION OF OUR COMMON UNITS</t>
  </si>
  <si>
    <t>Our Common Units</t>
  </si>
  <si>
    <t>Transfer Agent and Registrar</t>
  </si>
  <si>
    <t>Transfer of Common Units</t>
  </si>
  <si>
    <t>Listing</t>
  </si>
  <si>
    <t>THE PARTNERSHIP AGREEMENT</t>
  </si>
  <si>
    <t>Organization and Duration</t>
  </si>
  <si>
    <t>Purpose</t>
  </si>
  <si>
    <t>Capital Contributions</t>
  </si>
  <si>
    <t>Voting Rights</t>
  </si>
  <si>
    <t>Applicable Law; Forum, Venue and Jurisdiction</t>
  </si>
  <si>
    <t>Limited Liability</t>
  </si>
  <si>
    <t>Issuance of Additional Partnership Interests</t>
  </si>
  <si>
    <t>Amendment of Our Partnership Agreement</t>
  </si>
  <si>
    <t>Merger, Sale or Other Disposition of Assets</t>
  </si>
  <si>
    <t>Termination and Dissolution</t>
  </si>
  <si>
    <t>Liquidation and Distribution of Proceeds</t>
  </si>
  <si>
    <t>Withdrawal or Removal of Our General Partner</t>
  </si>
  <si>
    <t>Transfer of General Partner Interest</t>
  </si>
  <si>
    <t>Transfer of Ownership Interests in Our General
    Partner</t>
  </si>
  <si>
    <t>Change of Management Provisions</t>
  </si>
  <si>
    <t>Call Right</t>
  </si>
  <si>
    <t>Non-Citizen Assignees; Redemption</t>
  </si>
  <si>
    <t>Non-Taxpaying Assignees; Redemption</t>
  </si>
  <si>
    <t>Meetings; Voting</t>
  </si>
  <si>
    <t>Status as Limited Partner or Assignee</t>
  </si>
  <si>
    <t>Indemnification</t>
  </si>
  <si>
    <t>Reimbursement of Expenses</t>
  </si>
  <si>
    <t>Books and Reports</t>
  </si>
  <si>
    <t>Right to Inspect Our Books and Records</t>
  </si>
  <si>
    <t>Registration Rights</t>
  </si>
  <si>
    <t>COMMON UNITS ELIGIBLE FOR FUTURE SALE</t>
  </si>
  <si>
    <t>MATERIAL U.S. FEDERAL INCOME TAX
    CONSEQUENCES</t>
  </si>
  <si>
    <t>Partnership Status</t>
  </si>
  <si>
    <t>Limited Partner Status</t>
  </si>
  <si>
    <t>Tax Consequences of Common Unit Ownership</t>
  </si>
  <si>
    <t>Tax Treatment of Operations</t>
  </si>
  <si>
    <t>Disposition of Common Units</t>
  </si>
  <si>
    <t>Uniformity of Common Units</t>
  </si>
  <si>
    <t>Tax-Exempt Organizations and Other Investors</t>
  </si>
  <si>
    <t>Administrative Matters</t>
  </si>
  <si>
    <t>State, Local, Foreign and Other Tax
    Considerations</t>
  </si>
  <si>
    <t>INVESTMENT IN CVR PARTNERS, LP BY EMPLOYEE
    BENEFIT PLANS</t>
  </si>
  <si>
    <t>UNDERWRITERS</t>
  </si>
  <si>
    <t>LEGAL MATTERS</t>
  </si>
  <si>
    <t>EXPERTS</t>
  </si>
  <si>
    <t>WHERE YOU CAN FIND MORE INFORMATION</t>
  </si>
  <si>
    <t>INDEX TO CONSOLIDATED FINANCIAL
    STATEMENTS</t>
  </si>
  <si>
    <t>Unaudited Pro Forma Condensed Consolidated Financial Statements</t>
  </si>
  <si>
    <t>P-1</t>
  </si>
  <si>
    <t>Audited Consolidated Financial Statements</t>
  </si>
  <si>
    <t>F-1</t>
  </si>
  <si>
    <t>Unaudited Condensed Consolidated Financial Statements</t>
  </si>
  <si>
    <t>F-33</t>
  </si>
  <si>
    <t>EX-10.1</t>
  </si>
  <si>
    <t>EX-10.2</t>
  </si>
  <si>
    <t>EX-10.15</t>
  </si>
  <si>
    <t>EX-10.16</t>
  </si>
  <si>
    <t>EX-10.17</t>
  </si>
  <si>
    <t>EX-10.18</t>
  </si>
  <si>
    <t>EX-10.19</t>
  </si>
  <si>
    <t>EX-23.1</t>
  </si>
  <si>
    <t>EX-23.4</t>
  </si>
  <si>
    <t xml:space="preserve"> High Margin Nitrogen Fertilizer Producer.</t>
  </si>
  <si>
    <t>($ per ton, unless otherwise noted)</t>
  </si>
  <si>
    <t>CVR Partners Ammonia Cost Advantage</t>
  </si>
  <si>
    <t>CVR Partners UAN Cost Advantage</t>
  </si>
  <si>
    <t>Illustrative</t>
  </si>
  <si>
    <t>Illustrative Competitor</t>
  </si>
  <si>
    <t>CVR Partners</t>
  </si>
  <si>
    <t>Natural Gas</t>
  </si>
  <si>
    <t>Total</t>
  </si>
  <si>
    <t>Competitor</t>
  </si>
  <si>
    <t>Delivered</t>
  </si>
  <si>
    <t>Ammonia</t>
  </si>
  <si>
    <t>UAN</t>
  </si>
  <si>
    <t>Price</t>
  </si>
  <si>
    <t>Gas</t>
  </si>
  <si>
    <t>Cost</t>
  </si>
  <si>
    <t>cost per ton</t>
  </si>
  <si>
    <t>($/MMbtu)</t>
  </si>
  <si>
    <t>Cost(a)</t>
  </si>
  <si>
    <t>Costs(b)(c)(e)</t>
  </si>
  <si>
    <t>Costs(d)(e)</t>
  </si>
  <si>
    <t>Advantage</t>
  </si>
  <si>
    <t>UAN(f)</t>
  </si>
  <si>
    <t>UAN
    Costs(c)(e)(g)</t>
  </si>
  <si>
    <t>Costs(e)(f)(h)</t>
  </si>
  <si>
    <t xml:space="preserve">  Summary
    Historical and Pro Forma Consolidated Financial
    Information </t>
  </si>
  <si>
    <t>Historical</t>
  </si>
  <si>
    <t>Pro Forma</t>
  </si>
  <si>
    <t>Nine Months Ended</t>
  </si>
  <si>
    <t>September 30,</t>
  </si>
  <si>
    <t>2009</t>
  </si>
  <si>
    <t>2010</t>
  </si>
  <si>
    <t>(unaudited)</t>
  </si>
  <si>
    <t>(dollars in millions, except per unit data and as otherwise
    indicated)</t>
  </si>
  <si>
    <t>Statement of Operations Data:</t>
  </si>
  <si>
    <t>Net sales</t>
  </si>
  <si>
    <t>Cost of product
    sold(1)</t>
  </si>
  <si>
    <t>Direct operating
    expenses(1)(2)</t>
  </si>
  <si>
    <t>Selling, general and administrative
    expenses(1)(2)</t>
  </si>
  <si>
    <t>Depreciation and
    amortization(4)</t>
  </si>
  <si>
    <t>Operating income</t>
  </si>
  <si>
    <t>Other income
    (expense)(5)</t>
  </si>
  <si>
    <t>Interest (expense) and other financing costs</t>
  </si>
  <si>
    <t></t>
  </si>
  <si>
    <t>Income before income taxes</t>
  </si>
  <si>
    <t>Income tax expense</t>
  </si>
  <si>
    <t>Net income</t>
  </si>
  <si>
    <t>Pro forma net income per common unit, basic and diluted</t>
  </si>
  <si>
    <t>Pro forma number of common units, basic and diluted</t>
  </si>
  <si>
    <t>Financial and Other Data:</t>
  </si>
  <si>
    <t>Cash flows provided by operating activities</t>
  </si>
  <si>
    <t>Cash flows (used in) investing activities</t>
  </si>
  <si>
    <t>Cash flows (used in) financing activities</t>
  </si>
  <si>
    <t>EBITDA(6)</t>
  </si>
  <si>
    <t>Capital expenditures for property, plant and equipment</t>
  </si>
  <si>
    <t>Key Operating Data:</t>
  </si>
  <si>
    <t>Product pricing (plant gate) (dollars per
    ton)(7):</t>
  </si>
  <si>
    <t>Product production cost (exclusive of depreciation expense)
    (dollars per
    ton)(8):</t>
  </si>
  <si>
    <t>Pet coke cost (dollars per
    ton)(9):</t>
  </si>
  <si>
    <t>Third party</t>
  </si>
  <si>
    <t>CVR Energy</t>
  </si>
  <si>
    <t>Production (thousand tons):</t>
  </si>
  <si>
    <t>Ammonia (gross
    produced)(10)</t>
  </si>
  <si>
    <t>Ammonia (net available for
    sale)(10)</t>
  </si>
  <si>
    <t>On-stream
    factors(11):</t>
  </si>
  <si>
    <t>Gasifier</t>
  </si>
  <si>
    <t>96.8%</t>
  </si>
  <si>
    <t>95.8%</t>
  </si>
  <si>
    <t>95.9%</t>
  </si>
  <si>
    <t>94.6%</t>
  </si>
  <si>
    <t>93.3%</t>
  </si>
  <si>
    <t>92.2%</t>
  </si>
  <si>
    <t>Year Ended</t>
  </si>
  <si>
    <t>December 31,</t>
  </si>
  <si>
    <t>2007</t>
  </si>
  <si>
    <t>2008</t>
  </si>
  <si>
    <t>Direct operating expenses (exclusive of depreciation and
    amortization)(1)(2)</t>
  </si>
  <si>
    <t>Selling, general and administrative expenses (exclusive of
    depreciation and
    amortization)(1)(2)</t>
  </si>
  <si>
    <t>Net costs associated with
    flood(3)</t>
  </si>
  <si>
    <t>Gain (loss) on derivatives</t>
  </si>
  <si>
    <t>90.0%</t>
  </si>
  <si>
    <t>87.8%</t>
  </si>
  <si>
    <t>97.4%</t>
  </si>
  <si>
    <t>87.7%</t>
  </si>
  <si>
    <t>86.2%</t>
  </si>
  <si>
    <t>96.5%</t>
  </si>
  <si>
    <t>78.7%</t>
  </si>
  <si>
    <t>83.4%</t>
  </si>
  <si>
    <t>94.1%</t>
  </si>
  <si>
    <t>Nine Months</t>
  </si>
  <si>
    <t>Ended</t>
  </si>
  <si>
    <t>(in millions)</t>
  </si>
  <si>
    <t>Balance Sheet Data:</t>
  </si>
  <si>
    <t>Cash and cash equivalents</t>
  </si>
  <si>
    <t>Working capital</t>
  </si>
  <si>
    <t>Total assets</t>
  </si>
  <si>
    <t>Total debt including current portion</t>
  </si>
  <si>
    <t>Partners capital</t>
  </si>
  <si>
    <t>Direct operating expenses (exclusive of depreciation and
    amortization)</t>
  </si>
  <si>
    <t>Selling, general and administrative expenses (exclusive of
    depreciation and amortization)</t>
  </si>
  <si>
    <t>Depreciation and amortization excluded from direct operating
    expenses</t>
  </si>
  <si>
    <t>Depreciation and amortization excluded from selling, general and
    administrative expenses</t>
  </si>
  <si>
    <t>Depreciation included in net costs associated with flood</t>
  </si>
  <si>
    <t>Total depreciation
    and amortization</t>
  </si>
  <si>
    <t>Year</t>
  </si>
  <si>
    <t>Interest
    income(a)</t>
  </si>
  <si>
    <t>$</t>
  </si>
  <si>
    <t>Loss on extinguishment of debt</t>
  </si>
  <si>
    <t>Other income (expense)</t>
  </si>
  <si>
    <t>Add:</t>
  </si>
  <si>
    <t>Interest expense and other financing costs</t>
  </si>
  <si>
    <t>Interest income</t>
  </si>
  <si>
    <t>Depreciation and amortization</t>
  </si>
  <si>
    <t>EBITDA</t>
  </si>
  <si>
    <t xml:space="preserve"> Compliance with Debt Covenants.</t>
  </si>
  <si>
    <t>Predecessor</t>
  </si>
  <si>
    <t>Successor</t>
  </si>
  <si>
    <t>174 Days</t>
  </si>
  <si>
    <t>191 Days</t>
  </si>
  <si>
    <t>June 23,</t>
  </si>
  <si>
    <t>2005</t>
  </si>
  <si>
    <t>2005(8)</t>
  </si>
  <si>
    <t>2006</t>
  </si>
  <si>
    <t>Other income (expense),
    net(5)</t>
  </si>
  <si>
    <t>Interest expense</t>
  </si>
  <si>
    <t>Gain (loss) on derivatives, net</t>
  </si>
  <si>
    <t>Income (loss) before income taxes</t>
  </si>
  <si>
    <t>Income tax (expense) benefit</t>
  </si>
  <si>
    <t>Net income (loss)</t>
  </si>
  <si>
    <t>Pro forma net income per common unit, basic and
    diluted(6):</t>
  </si>
  <si>
    <t>Pro forma number of common units, basic and diluted:</t>
  </si>
  <si>
    <t>Total debt, including current portion</t>
  </si>
  <si>
    <t>Partners capital/divisional equity</t>
  </si>
  <si>
    <t>Net distribution to parent</t>
  </si>
  <si>
    <t>Production volume (thousand tons):</t>
  </si>
  <si>
    <t>Ammonia (gross produced)</t>
  </si>
  <si>
    <t>Ammonia (net available for sale)</t>
  </si>
  <si>
    <t>UAN (tons in thousands)</t>
  </si>
  <si>
    <t>On-stream
    factors(7):</t>
  </si>
  <si>
    <t>98.7%</t>
  </si>
  <si>
    <t>92.5%</t>
  </si>
  <si>
    <t>95.0%</t>
  </si>
  <si>
    <t>98.3%</t>
  </si>
  <si>
    <t>89.3%</t>
  </si>
  <si>
    <t>93.9%</t>
  </si>
  <si>
    <t>94.8%</t>
  </si>
  <si>
    <t>88.9%</t>
  </si>
  <si>
    <t>Amounts are shown exclusive of
    depreciation and amortization.</t>
  </si>
  <si>
    <t>Our direct operating expenses
    (exclusive of depreciation and amortization) and selling,
    general and administrative expenses (exclusive of depreciation
    and amortization) for the 174 days ended June 23,
    2005, for the 191 days ended December 31, 2005 and the
    years ended December 31, 2006, 2007, 2008 and 2009 and the
    nine month periods ended September 30, 2009 and 2010
    include a charge related to CVR Energys share-based
    compensation expense allocated to us by CVR Energy for financial
    reporting purposes in accordance with ASC 718.</t>
  </si>
  <si>
    <t>Total depreciation and amortization</t>
  </si>
  <si>
    <t>Miscellaneous income (expense)</t>
  </si>
  <si>
    <t xml:space="preserve">  Fertilizer
    Plant Property Taxes </t>
  </si>
  <si>
    <t>Year Ended December 31,</t>
  </si>
  <si>
    <t>Business Financial
    Results</t>
  </si>
  <si>
    <t>Cost of product sold (exclusive of depreciation and amortization)</t>
  </si>
  <si>
    <t>Direct operating expenses (exclusive of depreciation and
    amortization)(1)</t>
  </si>
  <si>
    <t>Selling, general and administrative expenses (exclusive of
    depreciation and
    amortization)(1)</t>
  </si>
  <si>
    <t>Net costs associated with
    flood(2)</t>
  </si>
  <si>
    <t>Depreciation and
    amortization(3)</t>
  </si>
  <si>
    <t>Average For</t>
  </si>
  <si>
    <t>the Nine Months</t>
  </si>
  <si>
    <t>Annual Average For Year Ended December 31,</t>
  </si>
  <si>
    <t>Market Indicators</t>
  </si>
  <si>
    <t>Natural gas (dollars per MMbtu)</t>
  </si>
  <si>
    <t>Ammonia  Southern Plains (dollars per ton)</t>
  </si>
  <si>
    <t>UAN  corn belt (dollars per ton)</t>
  </si>
  <si>
    <t>Company Operating
    Statistics</t>
  </si>
  <si>
    <t>(dollars in millions, except per unit data</t>
  </si>
  <si>
    <t>and as otherwise indicated)</t>
  </si>
  <si>
    <t>Ammonia (gross
    produced)(1)</t>
  </si>
  <si>
    <t>Ammonia (net available for
    sale)(1)</t>
  </si>
  <si>
    <t>Pet coke consumed (thousand tons)</t>
  </si>
  <si>
    <t>Pet coke (cost per
    ton)(2)</t>
  </si>
  <si>
    <t>Sales (thousand tons):</t>
  </si>
  <si>
    <t>Product price (plant gate) (dollars per
    ton)(3):</t>
  </si>
  <si>
    <t>On-stream
    factor(4):</t>
  </si>
  <si>
    <t>Reconciliation to net sales (dollars in millions):</t>
  </si>
  <si>
    <t>Freight in revenue</t>
  </si>
  <si>
    <t>Hydrogen revenue</t>
  </si>
  <si>
    <t>Sales net plant gate</t>
  </si>
  <si>
    <t>Total net sales</t>
  </si>
  <si>
    <t>The gross tons produced for ammonia
    represent the total ammonia produced, including ammonia produced
    that was upgraded into UAN. The net tons available for sale
    represent the ammonia available for sale that was not upgraded
    into UAN.</t>
  </si>
  <si>
    <t>Our pet coke cost per ton purchased
    from CVR Energy averaged $17, $30 and $22 for the years ended
    December 31, 2007, 2008 and 2009, respectively, and $28 and
    $12 for the nine months ended September 30, 2009 and 2010,
    respectively. Third-party pet coke prices averaged $49, $39 and
    $37 for the years ended December 31, 2007, 2008 and 2009,
    respectively, and $37 and $40 for the nine months ended
    September 30, 2009 and 2010, respectively.</t>
  </si>
  <si>
    <t>Plant gate price per ton represents
    net sales less freight revenue and hydrogen revenue divided by
    product sales volume in tons in the reporting period. Plant gate
    price per ton is shown in order to provide a pricing measure
    that is comparable across the fertilizer industry.</t>
  </si>
  <si>
    <t>On-stream factor is the total
    number of hours operated divided by the total number of hours in
    the reporting period. Excluding the impact of the Linde air
    separation unit outage in 2009, the on-stream factors for the
    nine months ended September 30, 2009 would have been 99.4%
    for gasifier, 98.5% for ammonia and 95.8% for UAN. Excluding the
    impact of the Linde air separation unit outage in 2010, the
    on-stream factors for the nine months ended September 30,
    2010 would have been 97.7% for gasifier, 96.7% for ammonia and
    94.3% for UAN. Excluding the Linde air separation unit outage in
    2009, the on-stream factors would have been 99.3% for gasifier,
    98.4% for ammonia and 96.1% for UAN for the year ended
    December 31, 2009. Excluding the turnaround performed in
    2008, the on-stream factors would have been 91.7% for gasifier,
    90.2% for ammonia and 87.4% for UAN for the year ended
    December 31, 2008. Excluding the impact of the flood in
    2007, the on-stream factors would have been 94.6% for gasifier,
    92.4% for ammonia and 83.9% for UAN for the year ended
    December 31, 2007.</t>
  </si>
  <si>
    <t xml:space="preserve"> Net Sales.</t>
  </si>
  <si>
    <t>September 30, 2010</t>
  </si>
  <si>
    <t>September 30, 2009</t>
  </si>
  <si>
    <t>Total Variance</t>
  </si>
  <si>
    <t>Volume</t>
  </si>
  <si>
    <t>$ per ton</t>
  </si>
  <si>
    <t>Sales $ (1)</t>
  </si>
  <si>
    <t>Variance</t>
  </si>
  <si>
    <t>Year Ended December 31, 2009</t>
  </si>
  <si>
    <t>Year Ended December 31, 2008</t>
  </si>
  <si>
    <t>Year Ended December 31, 2007</t>
  </si>
  <si>
    <t xml:space="preserve">  Capital
    Spending </t>
  </si>
  <si>
    <t>Actual</t>
  </si>
  <si>
    <t>Estimated</t>
  </si>
  <si>
    <t>2011</t>
  </si>
  <si>
    <t>2012</t>
  </si>
  <si>
    <t>2013</t>
  </si>
  <si>
    <t>2014</t>
  </si>
  <si>
    <t>($ in millions)</t>
  </si>
  <si>
    <t>UAN expansion</t>
  </si>
  <si>
    <t>Other</t>
  </si>
  <si>
    <t>Growth capital expenditures</t>
  </si>
  <si>
    <t>Maintenance capital expenditures</t>
  </si>
  <si>
    <t>Total estimated capital spending before turnaround expenses</t>
  </si>
  <si>
    <t>Major scheduled turnaround expenses</t>
  </si>
  <si>
    <t>Total estimated capital spending including major scheduled
    turnaround expense</t>
  </si>
  <si>
    <t xml:space="preserve">  Financing
    Activities </t>
  </si>
  <si>
    <t>Payments Due by Period</t>
  </si>
  <si>
    <t>Thereafter</t>
  </si>
  <si>
    <t>Long-term
    debt(1)</t>
  </si>
  <si>
    <t>Operating
    leases(2)</t>
  </si>
  <si>
    <t>Unconditional purchase
    obligations(3)</t>
  </si>
  <si>
    <t>Unconditional purchase obligations with
    affiliates(4)</t>
  </si>
  <si>
    <t>Environmental
    liabilities(5)</t>
  </si>
  <si>
    <t xml:space="preserve"> Other Forms of Compensation.</t>
  </si>
  <si>
    <t>All Other</t>
  </si>
  <si>
    <t>Name and Principal
    Position</t>
  </si>
  <si>
    <t>Salary ($)</t>
  </si>
  <si>
    <t>Bonus ($)(1)</t>
  </si>
  <si>
    <t>Compensation ($)</t>
  </si>
  <si>
    <t>Total ($)</t>
  </si>
  <si>
    <t>John J. Lipinski, Chief Executive</t>
  </si>
  <si>
    <t>Officer(2)</t>
  </si>
  <si>
    <t>Edward A. Morgan, Chief Financial</t>
  </si>
  <si>
    <t>Officer(2)(4)</t>
  </si>
  <si>
    <t>Kevan A. Vick, Executive Vice President and Fertilizer General</t>
  </si>
  <si>
    <t>Manager(2)</t>
  </si>
  <si>
    <t>Stanley A. Riemann, Chief Operating</t>
  </si>
  <si>
    <t>Edmund S. Gross, Senior Vice</t>
  </si>
  <si>
    <t>President and General
    Counsel(2)(6)</t>
  </si>
  <si>
    <t xml:space="preserve"> Edward A. Morgan, Kevan A. Vick, Stanley A. Riemann and
    Edmund S. Gross.</t>
  </si>
  <si>
    <t>Fees Earned or Paid in</t>
  </si>
  <si>
    <t>Name</t>
  </si>
  <si>
    <t>Cash</t>
  </si>
  <si>
    <t>Total Compensation</t>
  </si>
  <si>
    <t>Donna R.
    Ecton(1)</t>
  </si>
  <si>
    <t>Frank M. Muller, Jr.</t>
  </si>
  <si>
    <t>Cash Severance</t>
  </si>
  <si>
    <t>Benefit Continuation</t>
  </si>
  <si>
    <t>Termination</t>
  </si>
  <si>
    <t>without Cause</t>
  </si>
  <si>
    <t>or with Good</t>
  </si>
  <si>
    <t>Death</t>
  </si>
  <si>
    <t>Disability</t>
  </si>
  <si>
    <t>Retirement</t>
  </si>
  <si>
    <t>Reason</t>
  </si>
  <si>
    <t>John J. Lipinski</t>
  </si>
  <si>
    <t>Edward A. Morgan</t>
  </si>
  <si>
    <t>Kevan A. Vick</t>
  </si>
  <si>
    <t>Stanley A. Riemann</t>
  </si>
  <si>
    <t>Edmund S. Gross</t>
  </si>
  <si>
    <t xml:space="preserve">  Value of
    Accelerated Vesting of Restricted Stock Awards </t>
  </si>
  <si>
    <t>Termination without</t>
  </si>
  <si>
    <t>Cause or</t>
  </si>
  <si>
    <t>with Good Reason</t>
  </si>
  <si>
    <t>Shares Beneficially</t>
  </si>
  <si>
    <t>Owned As of</t>
  </si>
  <si>
    <t>November 30, 2010</t>
  </si>
  <si>
    <t>Name and Address</t>
  </si>
  <si>
    <t>Number</t>
  </si>
  <si>
    <t>Percent</t>
  </si>
  <si>
    <t>John J.
    Lipinski(a)</t>
  </si>
  <si>
    <t>*</t>
  </si>
  <si>
    <t>Stanley A.
    Riemann(b)</t>
  </si>
  <si>
    <t>Edmund S.
    Gross(c)</t>
  </si>
  <si>
    <t>Kevan A.
    Vick(d)</t>
  </si>
  <si>
    <t>Christopher G.
    Swanberg(e)</t>
  </si>
  <si>
    <t>Donna R. Ecton</t>
  </si>
  <si>
    <t>Scott L.
    Lebovitz(f)</t>
  </si>
  <si>
    <t>17.3%</t>
  </si>
  <si>
    <t>George E.
    Matelich(g)</t>
  </si>
  <si>
    <t>22.7%</t>
  </si>
  <si>
    <t>Stanley de J.
    Osborne(g)</t>
  </si>
  <si>
    <t>John K. Rowan</t>
  </si>
  <si>
    <t>All directors and executive officers, as a group
    (12 persons)</t>
  </si>
  <si>
    <t>40.8%</t>
  </si>
  <si>
    <t xml:space="preserve">  INDEX TO
    CONSOLIDATED FINANCIAL STATEMENTS </t>
  </si>
  <si>
    <t>Unaudited Pro Forma Condensed Consolidated
    Financial Statements:</t>
  </si>
  <si>
    <t>Introduction</t>
  </si>
  <si>
    <t>Unaudited Pro Forma Condensed Consolidated
    Balance Sheet as of September 30, 2010</t>
  </si>
  <si>
    <t>P-2</t>
  </si>
  <si>
    <t>Unaudited Pro Forma Condensed Consolidated
    Statement of Operations for the Year Ended December 31,
    2009</t>
  </si>
  <si>
    <t>P-3</t>
  </si>
  <si>
    <t>Unaudited Pro Forma Condensed Consolidated
    Statement of Operations for the Nine Months Ended
    September 30, 2009</t>
  </si>
  <si>
    <t>P-4</t>
  </si>
  <si>
    <t>Unaudited Pro Forma Condensed Consolidated
    Statement of Operations for the Nine Months Ended
    September 30, 2010</t>
  </si>
  <si>
    <t>P-5</t>
  </si>
  <si>
    <t>Notes to Unaudited Pro Forma Condensed
    Consolidated Financial Statements</t>
  </si>
  <si>
    <t>P-6</t>
  </si>
  <si>
    <t>Audited Consolidated Financial Statements:</t>
  </si>
  <si>
    <t>Report of Independent Registered Public
    Accounting Firm</t>
  </si>
  <si>
    <t>Consolidated Balance Sheets as of
    December 31, 2009 and December 31, 2008</t>
  </si>
  <si>
    <t>F-2</t>
  </si>
  <si>
    <t>Consolidated Statements of Operations for the
    years ended December 31, 2009, December 31, 2008 and
    December 31, 2007</t>
  </si>
  <si>
    <t>F-3</t>
  </si>
  <si>
    <t>Consolidated Statements of Partners
    Capital/Divisional Equity for the years ended December 31,
    2006, December 31, 2007, December 31, 2008 and
    December 31, 2009</t>
  </si>
  <si>
    <t>F-4</t>
  </si>
  <si>
    <t>Consolidated Statements of Cash Flows for the
    years ended December 31, 2009, December 31, 2008 and
    December 31, 2007</t>
  </si>
  <si>
    <t>F-5</t>
  </si>
  <si>
    <t>Notes to Consolidated Financial Statements</t>
  </si>
  <si>
    <t>F-6</t>
  </si>
  <si>
    <t>Unaudited Condensed Consolidated Financial Statements:</t>
  </si>
  <si>
    <t>Condensed Consolidated Balance Sheet as of
    September 30, 2010 (unaudited) and December 31,
    2009</t>
  </si>
  <si>
    <t>Condensed Consolidated Statements of Operations
    for the nine months ended September 30, 2010 (unaudited)
    and September 30, 2009 (unaudited)</t>
  </si>
  <si>
    <t>F-34</t>
  </si>
  <si>
    <t>Condensed Consolidated Statements of Cash Flows
    for the nine months ended September 30, 2010 (unaudited)
    and September 30, 2009 (unaudited)</t>
  </si>
  <si>
    <t>F-35</t>
  </si>
  <si>
    <t>Notes to Condensed Consolidated Financial
    Statements (unaudited)</t>
  </si>
  <si>
    <t>F-36</t>
  </si>
  <si>
    <t xml:space="preserve">  UNAUDITED
    PRO FORMA CONDENSED CONSOLIDATED 
    BALANCE SHEET 
    AS OF SEPTEMBER 30, 2010 </t>
  </si>
  <si>
    <t>As of</t>
  </si>
  <si>
    <t>Adjustments</t>
  </si>
  <si>
    <t>(in thousands)</t>
  </si>
  <si>
    <t>ASSETS</t>
  </si>
  <si>
    <t>Current assets:</t>
  </si>
  <si>
    <t>$(20,912</t>
  </si>
  <si>
    <t>)(a)</t>
  </si>
  <si>
    <t>(b)</t>
  </si>
  <si>
    <t>(17,500</t>
  </si>
  <si>
    <t>)(c)</t>
  </si>
  <si>
    <t>(18,400</t>
  </si>
  <si>
    <t>)(d)</t>
  </si>
  <si>
    <t>(e)</t>
  </si>
  <si>
    <t>(3,000</t>
  </si>
  <si>
    <t>)(f)</t>
  </si>
  <si>
    <t>(100,000</t>
  </si>
  <si>
    <t>)(g)</t>
  </si>
  <si>
    <t>(35,100</t>
  </si>
  <si>
    <t>)(h)</t>
  </si>
  <si>
    <t>(26,000</t>
  </si>
  <si>
    <t>)(i)</t>
  </si>
  <si>
    <t>Accounts receivable, net of allowance for doubtful accounts of
    $77</t>
  </si>
  <si>
    <t>Inventories</t>
  </si>
  <si>
    <t>Due from affiliate</t>
  </si>
  <si>
    <t>(160,476</t>
  </si>
  <si>
    <t>)(j)</t>
  </si>
  <si>
    <t>Prepaid expenses and other current assets</t>
  </si>
  <si>
    <t>(527</t>
  </si>
  <si>
    <t>Total current assets</t>
  </si>
  <si>
    <t>Property, plant, and equipment, net of accumulated depreciation</t>
  </si>
  <si>
    <t>Intangible assets, net</t>
  </si>
  <si>
    <t>Goodwill</t>
  </si>
  <si>
    <t>Deferred financing costs</t>
  </si>
  <si>
    <t>(f)</t>
  </si>
  <si>
    <t>Other long-term assets</t>
  </si>
  <si>
    <t>LIABILITIES AND PARTNERS CAPITAL</t>
  </si>
  <si>
    <t>Current liabilities:</t>
  </si>
  <si>
    <t>Accounts payable</t>
  </si>
  <si>
    <t>Personnel accruals</t>
  </si>
  <si>
    <t>Deferred revenue</t>
  </si>
  <si>
    <t>Accrued expenses and other current liabilities</t>
  </si>
  <si>
    <t>Total current liabilities</t>
  </si>
  <si>
    <t>Long-term liabilities:</t>
  </si>
  <si>
    <t>Long-term debt</t>
  </si>
  <si>
    <t>Other long-term liabilities</t>
  </si>
  <si>
    <t>Total long-term liabilities</t>
  </si>
  <si>
    <t>Commitments and contingencies</t>
  </si>
  <si>
    <t>Partners capital:</t>
  </si>
  <si>
    <t>Special general partners interest, 30,303,000 units
    issued and outstanding</t>
  </si>
  <si>
    <t>(20,891</t>
  </si>
  <si>
    <t>(160,316</t>
  </si>
  <si>
    <t>(526</t>
  </si>
  <si>
    <t>(374,511</t>
  </si>
  <si>
    <t>)(k)</t>
  </si>
  <si>
    <t>Limited partners interest, 30,333 units issued and
    outstanding</t>
  </si>
  <si>
    <t>(21</t>
  </si>
  <si>
    <t>(160</t>
  </si>
  <si>
    <t>(1</t>
  </si>
  <si>
    <t>(377</t>
  </si>
  <si>
    <t>Managing general partners interest</t>
  </si>
  <si>
    <t>(3,854</t>
  </si>
  <si>
    <t>Total partners capital</t>
  </si>
  <si>
    <t>PRO FORMA PARTNERS CAPITAL</t>
  </si>
  <si>
    <t>Unitholders equity:</t>
  </si>
  <si>
    <t>Equity held by public:</t>
  </si>
  <si>
    <t>Common
    units:          common
    units issued and outstanding</t>
  </si>
  <si>
    <t>Equity held by parent:</t>
  </si>
  <si>
    <t>(k)</t>
  </si>
  <si>
    <t>)(h)
    (22,146)(i)</t>
  </si>
  <si>
    <t>General partner interest</t>
  </si>
  <si>
    <t>(l)</t>
  </si>
  <si>
    <t>Total pro forma partners capital</t>
  </si>
  <si>
    <t>Total liabilities and partners capital</t>
  </si>
  <si>
    <t xml:space="preserve">  UNAUDITED
    PRO FORMA CONDENSED CONSOLIDATED 
    STATEMENT OF OPERATIONS 
    FOR THE YEAR ENDED DECEMBER 31, 2009 </t>
  </si>
  <si>
    <t>December 31, 2009</t>
  </si>
  <si>
    <t>Operating costs and expenses:</t>
  </si>
  <si>
    <t>Cost of product sold</t>
  </si>
  <si>
    <t>Selling, general and administrative expenses</t>
  </si>
  <si>
    <t>(exclusive of depreciation and amortization)</t>
  </si>
  <si>
    <t>Total operating costs and expenses</t>
  </si>
  <si>
    <t>Other income (expense):</t>
  </si>
  <si>
    <t>(6,250</t>
  </si>
  <si>
    <t>(622</t>
  </si>
  <si>
    <t>)(b)</t>
  </si>
  <si>
    <t>(188</t>
  </si>
  <si>
    <t>(8,974</t>
  </si>
  <si>
    <t>Total other income (expense)</t>
  </si>
  <si>
    <t>Common unitholders interest in net income</t>
  </si>
  <si>
    <t>Income per common unit (basic and diluted)</t>
  </si>
  <si>
    <t>Weighted average number of common units outstanding</t>
  </si>
  <si>
    <t xml:space="preserve">  UNAUDITED
    PRO FORMA CONDENSED CONSOLIDATED 
    STATEMENT OF OPERATIONS 
    FOR THE NINE MONTHS ENDED SEPTEMBER 30, 2009 </t>
  </si>
  <si>
    <t>September 30,
    2009</t>
  </si>
  <si>
    <t>(4,675</t>
  </si>
  <si>
    <t>(466</t>
  </si>
  <si>
    <t>(141</t>
  </si>
  <si>
    <t>(6,184</t>
  </si>
  <si>
    <t xml:space="preserve">  UNAUDITED
    PRO FORMA CONDENSED CONSOLIDATED 
    STATEMENT OF OPERATIONS 
    FOR THE NINE MONTHS ENDED SEPTEMBER 30, 2010 </t>
  </si>
  <si>
    <t>September 30,
    2010</t>
  </si>
  <si>
    <t>(461</t>
  </si>
  <si>
    <t>(9,616</t>
  </si>
  <si>
    <t xml:space="preserve">  CONSOLIDATED
    BALANCE SHEETS </t>
  </si>
  <si>
    <t>Accounts receivable, net of allowance for doubtful accounts of
    $83 and $62, respectively</t>
  </si>
  <si>
    <t xml:space="preserve">  CONSOLIDATED
    STATEMENTS OF OPERATIONS </t>
  </si>
  <si>
    <t>Net costs associated with flood</t>
  </si>
  <si>
    <t>Loss on derivatives</t>
  </si>
  <si>
    <t xml:space="preserve">  CONSOLIDATED
    STATEMENTS OF PARTNERS’ CAPITAL/DIVISIONAL EQUITY </t>
  </si>
  <si>
    <t>Special</t>
  </si>
  <si>
    <t>Managing</t>
  </si>
  <si>
    <t>General</t>
  </si>
  <si>
    <t>Limited</t>
  </si>
  <si>
    <t>Total Partners</t>
  </si>
  <si>
    <t>Divisional</t>
  </si>
  <si>
    <t>Partners</t>
  </si>
  <si>
    <t>Partners</t>
  </si>
  <si>
    <t>Capital/Divisional</t>
  </si>
  <si>
    <t>Equity</t>
  </si>
  <si>
    <t>Interest</t>
  </si>
  <si>
    <t>Capital</t>
  </si>
  <si>
    <t>Balance at December 31, 2006</t>
  </si>
  <si>
    <t>Share-based compensation expense</t>
  </si>
  <si>
    <t>Net distributions to parent, including distributions of certain
    working capital</t>
  </si>
  <si>
    <t>CRLLC to CVR Partners, LP for partner interest</t>
  </si>
  <si>
    <t>Cash contributions for partners interest</t>
  </si>
  <si>
    <t>Balance at December 31, 2007</t>
  </si>
  <si>
    <t>Cash distribution</t>
  </si>
  <si>
    <t>Balance at December 31, 2008</t>
  </si>
  <si>
    <t>Balance at December 31, 2009</t>
  </si>
  <si>
    <t xml:space="preserve">  CONSOLIDATED
    STATEMENTS OF CASH FLOWS </t>
  </si>
  <si>
    <t>Cash flows from operating activities:</t>
  </si>
  <si>
    <t>Adjustments to reconcile net income to net cash provided by
    operating activities:</t>
  </si>
  <si>
    <t>Allowance for doubtful accounts</t>
  </si>
  <si>
    <t>Deferred income taxes</t>
  </si>
  <si>
    <t>Loss on disposition of fixed assets</t>
  </si>
  <si>
    <t>Share-based compensation</t>
  </si>
  <si>
    <t>Write-off of CVR Partners, LP initial public offering costs</t>
  </si>
  <si>
    <t>Accounts receivable</t>
  </si>
  <si>
    <t>Net trade receivable with affiliate</t>
  </si>
  <si>
    <t>Other accrued long-term liabilities</t>
  </si>
  <si>
    <t>Net cash provided by operating activities</t>
  </si>
  <si>
    <t>Cash flows from investing activities:</t>
  </si>
  <si>
    <t>Capital expenditures</t>
  </si>
  <si>
    <t>Proceeds from sale of assets</t>
  </si>
  <si>
    <t>Net cash used in investing activities</t>
  </si>
  <si>
    <t>Cash flows from financing activities:</t>
  </si>
  <si>
    <t>Deferred costs of initial public offering</t>
  </si>
  <si>
    <t>Partners cash distribution</t>
  </si>
  <si>
    <t>Partners cash contribution</t>
  </si>
  <si>
    <t>Net cash used in financing activities</t>
  </si>
  <si>
    <t>Net increase (decrease) in cash and cash equivalents</t>
  </si>
  <si>
    <t>Cash and cash equivalents, beginning of period</t>
  </si>
  <si>
    <t>Cash and cash equivalents, end of period</t>
  </si>
  <si>
    <t>Supplemental disclosures</t>
  </si>
  <si>
    <t>Non-cash investing and financing activities:</t>
  </si>
  <si>
    <t>Accrual of construction in progress additions</t>
  </si>
  <si>
    <t>Distribution of working capital to parent</t>
  </si>
  <si>
    <t xml:space="preserve">  Allocation
    of Costs </t>
  </si>
  <si>
    <t>(Gain) loss on derivatives</t>
  </si>
  <si>
    <t>Finished goods</t>
  </si>
  <si>
    <t>Raw materials and catalysts</t>
  </si>
  <si>
    <t>Parts and supplies</t>
  </si>
  <si>
    <t>Land and improvements</t>
  </si>
  <si>
    <t>Buildings</t>
  </si>
  <si>
    <t>Machinery and equipment</t>
  </si>
  <si>
    <t>Automotive equipment</t>
  </si>
  <si>
    <t>Furniture and fixtures</t>
  </si>
  <si>
    <t>Construction in progress</t>
  </si>
  <si>
    <t>Accumulated depreciation</t>
  </si>
  <si>
    <t>Property taxes</t>
  </si>
  <si>
    <t>Capital asset and dismantling obligation</t>
  </si>
  <si>
    <t>Other accrued expenses</t>
  </si>
  <si>
    <t xml:space="preserve">  FOR THE
    YEARS ENDED DECEMBER 31, 2009, 2008 AND 2007 </t>
  </si>
  <si>
    <t>*Compensation Expense</t>
  </si>
  <si>
    <t>Benchmark</t>
  </si>
  <si>
    <t>Original</t>
  </si>
  <si>
    <t>Increase (Decrease) for the</t>
  </si>
  <si>
    <t>Value</t>
  </si>
  <si>
    <t>Awards</t>
  </si>
  <si>
    <t>Years Ended December 31,</t>
  </si>
  <si>
    <t>Award Type</t>
  </si>
  <si>
    <t>(per Unit)</t>
  </si>
  <si>
    <t>Issued</t>
  </si>
  <si>
    <t>Grant Date</t>
  </si>
  <si>
    <t>Override Operating Units(a)</t>
  </si>
  <si>
    <t>June 2005</t>
  </si>
  <si>
    <t>Override Operating Units(b)</t>
  </si>
  <si>
    <t>December 2006</t>
  </si>
  <si>
    <t>Override Value Units(c)</t>
  </si>
  <si>
    <t>Override Value Units(d)</t>
  </si>
  <si>
    <t>Override Units(e)</t>
  </si>
  <si>
    <t>October 2007</t>
  </si>
  <si>
    <t>Override Units(f)</t>
  </si>
  <si>
    <t>February 2008</t>
  </si>
  <si>
    <t xml:space="preserve">  Valuation
    Assumptions </t>
  </si>
  <si>
    <t>(a) Override Operating Units</t>
  </si>
  <si>
    <t>(b) Override Operating Units</t>
  </si>
  <si>
    <t>Estimated forfeiture rate</t>
  </si>
  <si>
    <t>None</t>
  </si>
  <si>
    <t>CVR Energys closing stock price</t>
  </si>
  <si>
    <t>Estimated fair value (per unit)</t>
  </si>
  <si>
    <t>Marketability and minority interest discounts</t>
  </si>
  <si>
    <t>20.0%</t>
  </si>
  <si>
    <t>15.0%</t>
  </si>
  <si>
    <t>Volatility</t>
  </si>
  <si>
    <t>50.7%</t>
  </si>
  <si>
    <t>68.8%</t>
  </si>
  <si>
    <t>35.8%</t>
  </si>
  <si>
    <t>(c) Override Value Units</t>
  </si>
  <si>
    <t>(d) Override Value Units</t>
  </si>
  <si>
    <t>Derived service period</t>
  </si>
  <si>
    <t>6 years</t>
  </si>
  <si>
    <t xml:space="preserve"> Override Units </t>
  </si>
  <si>
    <t>Derived Service Period</t>
  </si>
  <si>
    <t>Forfeiture schedule</t>
  </si>
  <si>
    <t>59.7%</t>
  </si>
  <si>
    <t>64.3%</t>
  </si>
  <si>
    <t>Override</t>
  </si>
  <si>
    <t>Year Ending December
    31,</t>
  </si>
  <si>
    <t>Operating Units</t>
  </si>
  <si>
    <t>Value Units</t>
  </si>
  <si>
    <t xml:space="preserve">  Phantom
    Unit Plans </t>
  </si>
  <si>
    <t>Service Phantom interest (per point)</t>
  </si>
  <si>
    <t>Performance Phantom interest (per point)</t>
  </si>
  <si>
    <t xml:space="preserve">  Non-Vested
    Stock </t>
  </si>
  <si>
    <t>Weighted-</t>
  </si>
  <si>
    <t>Average</t>
  </si>
  <si>
    <t>Aggregate</t>
  </si>
  <si>
    <t>Grant-Date</t>
  </si>
  <si>
    <t>Intrinsic</t>
  </si>
  <si>
    <t>Shares</t>
  </si>
  <si>
    <t>Fair Value</t>
  </si>
  <si>
    <t>Non-vested at December 31, 2006</t>
  </si>
  <si>
    <t>Granted</t>
  </si>
  <si>
    <t>Vested</t>
  </si>
  <si>
    <t>Forfeited</t>
  </si>
  <si>
    <t>Non-vested at December 31, 2007</t>
  </si>
  <si>
    <t>Non-vested at December 31, 2008</t>
  </si>
  <si>
    <t>Non-vested at December 31, 2009</t>
  </si>
  <si>
    <t>Operating</t>
  </si>
  <si>
    <t>Unconditional</t>
  </si>
  <si>
    <t>Leases</t>
  </si>
  <si>
    <t>Purchase Obligations</t>
  </si>
  <si>
    <t>Year ending December 31, 2010</t>
  </si>
  <si>
    <t>Year ending December 31, 2011</t>
  </si>
  <si>
    <t>Year ending December 31, 2012</t>
  </si>
  <si>
    <t>Year ending December 31, 2013</t>
  </si>
  <si>
    <t>Year ending December 31, 2014</t>
  </si>
  <si>
    <t xml:space="preserve">  Environmental,
    Health, and Safety (“EHS”) Matters </t>
  </si>
  <si>
    <t>Amount</t>
  </si>
  <si>
    <t>Undiscounted total</t>
  </si>
  <si>
    <t>Less amounts representing interest at 2.96%</t>
  </si>
  <si>
    <t>Accrued environmental liabilities at December 31, 2009</t>
  </si>
  <si>
    <t xml:space="preserve">  Sale
    of Managing General Partner’s Interest </t>
  </si>
  <si>
    <t>Accounts receivable, net of allowance for doubtful accounts of
    $77 and $83, respectively</t>
  </si>
  <si>
    <t xml:space="preserve">  CONDENSED
    CONSOLIDATED STATEMENTS OF OPERATIONS </t>
  </si>
  <si>
    <t>Nine Months Ended September 30,</t>
  </si>
  <si>
    <t xml:space="preserve">  CONDENSED
    CONSOLIDATED STATEMENTS OF CASH FLOWS </t>
  </si>
  <si>
    <t xml:space="preserve"> Compensation — Stock
    Compensation </t>
  </si>
  <si>
    <t>*Compensation</t>
  </si>
  <si>
    <t>Expense Increase</t>
  </si>
  <si>
    <t>(Decrease) for the</t>
  </si>
  <si>
    <t>(a) Override</t>
  </si>
  <si>
    <t>(b) Override</t>
  </si>
  <si>
    <t>54.3%</t>
  </si>
  <si>
    <t xml:space="preserve"> NOTES TO THE CONDENSED CONSOLIDATED FINANCIAL
    STATEMENTS — (Continued)</t>
  </si>
  <si>
    <t>(c) Override Value</t>
  </si>
  <si>
    <t>Units</t>
  </si>
  <si>
    <t>45.4%</t>
  </si>
  <si>
    <t>47.0%</t>
  </si>
  <si>
    <t>Three months ending December 31, 2010</t>
  </si>
  <si>
    <t>Non-vested at September 30, 2010</t>
  </si>
  <si>
    <t>Less amounts representing interest at 1.27%</t>
  </si>
  <si>
    <t>Accrued environmental liabilities at September 30, 2010</t>
  </si>
  <si>
    <t xml:space="preserve"> NON-EXHAUSTIVE
LIST OF TEXACO U.S. PATENTS</t>
  </si>
  <si>
    <t>PATENT NO.</t>
  </si>
  <si>
    <t>DATE OF ISSUE</t>
  </si>
  <si>
    <t>TITLE</t>
  </si>
  <si>
    <t>04/14/81</t>
  </si>
  <si>
    <t>PROCESS FOR THE GENERATION OF POWER
FROM SOLID
CARBONACEOUS FUELS</t>
  </si>
  <si>
    <t>11/03/81</t>
  </si>
  <si>
    <t>COAL LIQUEFACTION</t>
  </si>
  <si>
    <t>09/28/82</t>
  </si>
  <si>
    <t>PARTIAL OXIDATION BURNER APARATUS</t>
  </si>
  <si>
    <t>02/01/83</t>
  </si>
  <si>
    <t>SWIRL BURNER FOR PARTIAL OXIDATION PROCESS</t>
  </si>
  <si>
    <t>03/22/83</t>
  </si>
  <si>
    <t>SYNTHESIS GAS COOLER AND WASTE HEAT BOILER</t>
  </si>
  <si>
    <t>05/31/83</t>
  </si>
  <si>
    <t>START-UP METHOD FOR A GASIFICATION REACTOR</t>
  </si>
  <si>
    <t>06/28/83</t>
  </si>
  <si>
    <t>TRIM CONTROL PROC. FOR PARTIAL OX. GAS GENERATOR</t>
  </si>
  <si>
    <t>10/25/83</t>
  </si>
  <si>
    <t>PROD. OF SYNTHESIS GAS FROM HEAVY HYDROCARBON FUELS
CONTAINING HIGH METAL CONCENTRATIONS</t>
  </si>
  <si>
    <t>PRODUCTION OF SYNTHESIS GAS</t>
  </si>
  <si>
    <t>04/17/84</t>
  </si>
  <si>
    <t>PARTIAL OXIDATION BURNER</t>
  </si>
  <si>
    <t>07/31/84</t>
  </si>
  <si>
    <t>PARTIAL OX. OF HEAVY REFINERY FRACTIONS</t>
  </si>
  <si>
    <t>08/21/84</t>
  </si>
  <si>
    <t>PARTIAL OXIDATION PROCESS</t>
  </si>
  <si>
    <t>08/28/84</t>
  </si>
  <si>
    <t>DISPOSAL PROC. FOR HALOGENATED ORGANIC MATERIAL</t>
  </si>
  <si>
    <t>10/02/84</t>
  </si>
  <si>
    <t>TRIM CONTROL SYSTEM FOR PARTIAL OXIDATION GAS
GENERATOR</t>
  </si>
  <si>
    <t>TRIM CONTROL SYSTEM FOR PARTIAL OXIDATION GAS
GENERATOR</t>
  </si>
  <si>
    <t>10/30/84</t>
  </si>
  <si>
    <t>PARTIAL OXIDATION SYSTEM</t>
  </si>
  <si>
    <t>11/20/84</t>
  </si>
  <si>
    <t>APPARATUS FOR PROD. OF SYNTHESIS GAS FROM HEAVY
HYDROCARBON FUELS CONTG. HIGH METAL CONCENTRATIONS</t>
  </si>
  <si>
    <t>12/25/84</t>
  </si>
  <si>
    <t>01/01/85</t>
  </si>
  <si>
    <t>04/09/85</t>
  </si>
  <si>
    <t>ROTATING DISK BIOTREATMENT OF SYNGAS WASTE WATER</t>
  </si>
  <si>
    <t>06/25/85</t>
  </si>
  <si>
    <t>PREHEATING AND DESLAGGING A GASIFIER</t>
  </si>
  <si>
    <t>08/06/85</t>
  </si>
  <si>
    <t>10/08/85</t>
  </si>
  <si>
    <t>SELF-CLEANING LINER</t>
  </si>
  <si>
    <t>12/17/85</t>
  </si>
  <si>
    <t>MEANS FOR SYNTHESIS GAS GENERATION WITH CONTROL OF
RATIO STEAM TO DRY GAS</t>
  </si>
  <si>
    <t>04/15/86</t>
  </si>
  <si>
    <t>SYNTHESIS GAS GENERATION WITH PREVENTION OF DEPOSIT FORMATION IN EXIT LINES</t>
  </si>
  <si>
    <t>05/20/86</t>
  </si>
  <si>
    <t>MULTI-ELEMENT THERMOCOUPLE</t>
  </si>
  <si>
    <t>07/01/86</t>
  </si>
  <si>
    <t>PROC. FOR PARTIAL OX. OF HYDROCARBONACEOUS FUEL AND RECOVERY OF WATER FROM DISPERSIONS OF SOOT</t>
  </si>
  <si>
    <t>08/12/86</t>
  </si>
  <si>
    <t>APPARATUS FOR GENERATING AND COOLING SYNTHESIS GAS</t>
  </si>
  <si>
    <t>11/25/86</t>
  </si>
  <si>
    <t>QUENCH RING AND DIP TUBE COMBINATION WITH IMPROVEMENT</t>
  </si>
  <si>
    <t>01/20/87</t>
  </si>
  <si>
    <t>HIGH TEMPERATURE FURNACE</t>
  </si>
  <si>
    <t>01/27/87</t>
  </si>
  <si>
    <t>FILTER PRESS FLOW CONTROL SYSTEM FOR DEWATERING SLUDGE</t>
  </si>
  <si>
    <t>03/03/87</t>
  </si>
  <si>
    <t>PARTIAL OXIDATION APPARATUS</t>
  </si>
  <si>
    <t>04/07/87</t>
  </si>
  <si>
    <t>04/14/87</t>
  </si>
  <si>
    <t>05/19/87</t>
  </si>
  <si>
    <t>CONTROLLING TEMPERATURE OF BURNERS</t>
  </si>
  <si>
    <t>05/26/87</t>
  </si>
  <si>
    <t>PARTIAL OX. OF PETROLEUM COKE AND/OR HEAVY LIQUID FUEL</t>
  </si>
  <si>
    <t>11/03/87</t>
  </si>
  <si>
    <t>UPGRADING WATER FOR COOLING AND CLEANING</t>
  </si>
  <si>
    <t>11/10/87</t>
  </si>
  <si>
    <t>05/10/88</t>
  </si>
  <si>
    <t>COOLING SYSTEM FOR GASIFIER BURNER</t>
  </si>
  <si>
    <t>06/07/88</t>
  </si>
  <si>
    <t>STABLE SLURRIES OF SOLID CARBONACEOUS FUEL AND WATER</t>
  </si>
  <si>
    <t>10/11/88</t>
  </si>
  <si>
    <t>THERMOCOUPLE FOR USE IN HOSTILE ENVIRONMENT</t>
  </si>
  <si>
    <t>HIGH TEMPERATURE DESULFURIZATION OF SYNTHESIS GAS</t>
  </si>
  <si>
    <t>10/18/88</t>
  </si>
  <si>
    <t>GASIFICATION REACTOR WITH INTERNAL GAS BAFFLING AND LIQUID COLLECTOR</t>
  </si>
  <si>
    <t>POX PROCESS WITH HIGH TEMPERATURE DESULFURIZATION OF SYNGAS</t>
  </si>
  <si>
    <t>11/01/88</t>
  </si>
  <si>
    <t>INTEGRATED METHOD OF CHARGE FUEL PRETREATMENT AND TAIL GAS SULFUR REMOVAL</t>
  </si>
  <si>
    <t>11/15/88</t>
  </si>
  <si>
    <t>11/29/88</t>
  </si>
  <si>
    <t>PARTIAL OXIDATION OF ASH-CONTAINING LIQUID HYDROCARBONACEOUS AND SOLID CARBONACEOUS FUELS</t>
  </si>
  <si>
    <t>01/31/89</t>
  </si>
  <si>
    <t>QUENCH RING FOR A GASIFIER</t>
  </si>
  <si>
    <t>05/02/89</t>
  </si>
  <si>
    <t>05/09/89</t>
  </si>
  <si>
    <t>INTERNALLY CHANNELLED GASIFIER QUENCH RING</t>
  </si>
  <si>
    <t>THERMALLY INSULATED QUENCH RING FOR A GASIFIER</t>
  </si>
  <si>
    <t>QUENCH RING INSULATING COLLAR</t>
  </si>
  <si>
    <t>08/15/89</t>
  </si>
  <si>
    <t>PARTIAL OX. OF SULFUR, NICKEL AND
VANADIUM-CONTG. FUELS</t>
  </si>
  <si>
    <t>10/24/89</t>
  </si>
  <si>
    <t>10/31/89</t>
  </si>
  <si>
    <t>SYNTHETIC GAS COOLER WITH THERMAL PROTECTION</t>
  </si>
  <si>
    <t>11/14/89</t>
  </si>
  <si>
    <t>12/26/89</t>
  </si>
  <si>
    <t>01/09/90</t>
  </si>
  <si>
    <t>CONTROL SYSTEM AND METHOD FOR A SYNTHESIS GAS PROCESS</t>
  </si>
  <si>
    <t>03/20/90</t>
  </si>
  <si>
    <t>PREVENTION OF FORMATION OF NICKEL
SUBSULFIDE IN PARTIAL OX. OF HEAVY LIQUID AND/OR SOLID FUELS</t>
  </si>
  <si>
    <t>06/26/90</t>
  </si>
  <si>
    <t>08/14/90</t>
  </si>
  <si>
    <t>SYNTHESIS GAS BARRIER AND REFRACTORY SUPPORT</t>
  </si>
  <si>
    <t>09/18/90</t>
  </si>
  <si>
    <t>PARTIAL OXIDATION PROCESS INCL. THE CONCENTRATION OF V/NI IN SLAG PHASE</t>
  </si>
  <si>
    <t>01/08/91</t>
  </si>
  <si>
    <t>PARTIAL OXIDATION OF SEWAGE SLUDGE</t>
  </si>
  <si>
    <t>02/12/91</t>
  </si>
  <si>
    <t>REACTOR DIP TUBE COOLING SYSTEM</t>
  </si>
  <si>
    <t>03/19/91</t>
  </si>
  <si>
    <t>APP. &amp; METH. FOR MEAS. TEMP.
INSIDE PROC. VESSELS CONTG. A HOSTILE ENV.</t>
  </si>
  <si>
    <t>04/09/91</t>
  </si>
  <si>
    <t>SLAG RESISTANT THERMOCOUPLE SHEATH</t>
  </si>
  <si>
    <t>02/11/92</t>
  </si>
  <si>
    <t>10/06/92</t>
  </si>
  <si>
    <t>PROCESS FOR PRODUCING HIGH PURITY H2</t>
  </si>
  <si>
    <t>02/23/93</t>
  </si>
  <si>
    <t>TREATMENT OF SEWAGE SLUDGE</t>
  </si>
  <si>
    <t>05/18/93</t>
  </si>
  <si>
    <t>PROCESS FOR REACTING PUMPABLE HIGH SOLIDS SEWAGE SLUDGE SLURRY</t>
  </si>
  <si>
    <t>08/10/93</t>
  </si>
  <si>
    <t>SYNTHETIC GAS RADIANT COOLER WITH INTERNAL QUENCHING AND PURGING FACILITIES</t>
  </si>
  <si>
    <t>PROCESS FOR UTILIZING A PUMPABLE FUEL FROM HIGHLY DEWATERED SEWAGE SLUDGE</t>
  </si>
  <si>
    <t>PROCESS FOR DISPOSING OF SEWAGE SLUDGE</t>
  </si>
  <si>
    <t>10/05/93</t>
  </si>
  <si>
    <t>PROCESS FOR PRODUCTION OF DESULFURIZED SYNTHESIS GAS</t>
  </si>
  <si>
    <t>10/12/93</t>
  </si>
  <si>
    <t>POWER GENERATION PROCESS</t>
  </si>
  <si>
    <t>11/16/93</t>
  </si>
  <si>
    <t>PARTIAL OXIDATION PROCESS AND BURNER WITH POROUS TIP</t>
  </si>
  <si>
    <t>11/30/93</t>
  </si>
  <si>
    <t>CONTROL MEANS AND METHOD FOR CONTROLLING FEED GASES</t>
  </si>
  <si>
    <t>03/22/94</t>
  </si>
  <si>
    <t>COMBINED POWER CYCLE WITH LIQUEFIED NATURAL GAS (LNG) AND SYNTHESIS OR FUEL GAS</t>
  </si>
  <si>
    <t>06/14/94</t>
  </si>
  <si>
    <t>PARTIAL OXIDATION POWER SYSTEM</t>
  </si>
  <si>
    <t>06/28/94</t>
  </si>
  <si>
    <t>PARTIAL OXIDATION OF LOW RANK COALS AND RESIDUAL OIL</t>
  </si>
  <si>
    <t>09/13/94</t>
  </si>
  <si>
    <t>PARTIAL OXIDATION PROCESS WITH PRODUCTION OF POWER</t>
  </si>
  <si>
    <t>10/25/94</t>
  </si>
  <si>
    <t>PRODUCTION OF H2-RICH GAS</t>
  </si>
  <si>
    <t>11/15/94</t>
  </si>
  <si>
    <t>PARTIAL OXIDATION OF SCRAP RUBBER TIRES AND USED MOTOR OIL</t>
  </si>
  <si>
    <t>03/07/95</t>
  </si>
  <si>
    <t>03/28/95</t>
  </si>
  <si>
    <t>PARTIAL OXIDATION PROCESS FOR PRODUCING A STREAM OF HOT PURIFIED GAS</t>
  </si>
  <si>
    <t>04/04/95</t>
  </si>
  <si>
    <t>05/16/95</t>
  </si>
  <si>
    <t>ENERGY EFFICIENT FILTRATION OF SYNGAS COOLING AND SRUBBING WATER</t>
  </si>
  <si>
    <t>06/08/95</t>
  </si>
  <si>
    <t>CHEMICALLY DISINFECTED SEWAGE SLUDGE-CONTAINING MATERIALS</t>
  </si>
  <si>
    <t>06/13/95</t>
  </si>
  <si>
    <t>PARTIAL OXIDATION OF LOW-RANK COALS</t>
  </si>
  <si>
    <t>08/15/95</t>
  </si>
  <si>
    <t>CLEANED H2-ENRICHED SYNGAS MADE USING WATER-GAS SHIFT REACTION</t>
  </si>
  <si>
    <t>08/29/95</t>
  </si>
  <si>
    <t>PARTIAL OXIDATION OF PRODUCTS OF LIQUEFACTION OF PLASTIC MATERIALS</t>
  </si>
  <si>
    <t>03/05/96</t>
  </si>
  <si>
    <t>GASIFICATION PROCESS COMBINED WITH STEAM METHANE REFORMING TO PRODUCE SYNGAS SUITABLE FOR METHANOL PRODUCTION</t>
  </si>
  <si>
    <t>05/14/96</t>
  </si>
  <si>
    <t>PARTIAL OXIDATION PROCESS BURNER WITH RECESSED TIP AND GAS BLASTING</t>
  </si>
  <si>
    <t>07/09/96</t>
  </si>
  <si>
    <t>PARTIAL OXIDATION OF PARTIALLY LIQUIFIED PLASTIC MATERIALS</t>
  </si>
  <si>
    <t>09/10/96</t>
  </si>
  <si>
    <t>GASIFIER MONITORING APPARATUSGASIFIER MONITORING APPARATUS</t>
  </si>
  <si>
    <t>11/26/96</t>
  </si>
  <si>
    <t>VANADIUM ADDITION TO PETROLEUM COKE SLURRIES TO FACILITATE DESSLAGGING FOR CONTROLLED OXIDATION</t>
  </si>
  <si>
    <t>08/19/80</t>
  </si>
  <si>
    <t>QUENCH RING AND DIP TUBE ASSEMBLY FOR A REACTOR VESSEL</t>
  </si>
  <si>
    <t>01/27/81</t>
  </si>
  <si>
    <t>PROCESS FOR GASIFICATION AND PRODUCTION BY-PRODUCT SUPERHEATED STEAM</t>
  </si>
  <si>
    <t>02/03/81</t>
  </si>
  <si>
    <t>GASIFICATION PROCESS</t>
  </si>
  <si>
    <t>02/17/81</t>
  </si>
  <si>
    <t>PRODUCTION OF CLEANED AND COOLED SYNTHESIS GAS</t>
  </si>
  <si>
    <t>02/24/81</t>
  </si>
  <si>
    <t>SOLID FUEL COMPOSITION</t>
  </si>
  <si>
    <t>03/10/81</t>
  </si>
  <si>
    <t>PARTIAL OXIDATION PROCESS WITH RECOVERY OF UNCOVERTED SOLID FUEL FROM SUSPENSION IN WATER</t>
  </si>
  <si>
    <t>PROCESS FOR THE GENERATION OF POWER FROM CARBONACEOUS FUELS WITH MINIMAL ATMOSPHERIC POLLUTION</t>
  </si>
  <si>
    <t>05/05/81</t>
  </si>
  <si>
    <t>METH. OF PRODUCING A COAL-WATER SLURRY OF PREDETERMINED CONSISTENCY</t>
  </si>
  <si>
    <t>07/07/81</t>
  </si>
  <si>
    <t>PRODUCTION OF REDUCING GAS</t>
  </si>
  <si>
    <t>07/21/81</t>
  </si>
  <si>
    <t>GAS-GAS QUENCH COOLING AND SOLIDS SEPARATION PROCESS</t>
  </si>
  <si>
    <t>09/15/81</t>
  </si>
  <si>
    <t>APPARATUS FOR THE PROD. OF CLEANED AND COOLED SYNTHESIS GAS</t>
  </si>
  <si>
    <t>12/08/81</t>
  </si>
  <si>
    <t>COAL BENEFICIATION</t>
  </si>
  <si>
    <t>PRODUCTION OF SOLID FUEL-WATER SLURRIES</t>
  </si>
  <si>
    <t>01/26/82</t>
  </si>
  <si>
    <t>SLAG OUTLET FOR GASIFICATION GENERATOR</t>
  </si>
  <si>
    <t>04/13/82</t>
  </si>
  <si>
    <t>GASIFIC. APPARATUS WITH MEANS FOR COOLING AND SEPARATING SOLIDS WITH PRODUCT GAS</t>
  </si>
  <si>
    <t>04/27/82</t>
  </si>
  <si>
    <t>LIQUEFACTION AND GASIFICATION OF LOW RANK COALS</t>
  </si>
  <si>
    <t>05/04/82</t>
  </si>
  <si>
    <t>APP. FOR THE PROD. OF CLEANED AND COOLED SYNGAS</t>
  </si>
  <si>
    <t>METHOD FOR THE PRODUCTION OF CLEANED AND COOLED SYNTHESIS GAS</t>
  </si>
  <si>
    <t>PARTIAL OXIDATION BURNER APPARATUS</t>
  </si>
  <si>
    <t>12/21/82</t>
  </si>
  <si>
    <t>BURNER FOR THE PARTIAL OX. OF SLURRIES OF SOLID CARBONACEOUS FUELS</t>
  </si>
  <si>
    <t>SWIRL BURNER FOR PARTIAL OX. PROCESS</t>
  </si>
  <si>
    <t>06/07/83</t>
  </si>
  <si>
    <t>PROC. FOR THE PARTIAL OX. OF SLURRIES OF SOLID CARBONACEOUS FUEL</t>
  </si>
  <si>
    <t>TRIM CONTROL PROCESS FOR PARTIAL OX. GAS GENERATOR</t>
  </si>
  <si>
    <t>COAL SLURRY MONITOR MEANS AND METHOD</t>
  </si>
  <si>
    <t>SYSTEM FOR MEASURING TEMPERATURE OF HOT GASES LADEN WITH ENTRAINED SOLIDS</t>
  </si>
  <si>
    <t>PROD. OF SYNTHESIS GAS FROM HEAVY
HYDROCARBON FUELS CONTG. HIGH METAL CONCENTRATIONS</t>
  </si>
  <si>
    <t>03/13/84</t>
  </si>
  <si>
    <t>PROC. FOR GASIFYING SOLID CARBON CONTG. MATERIALS</t>
  </si>
  <si>
    <t>COAL. GASIFICATION: PROMOTING THE REACTION OF CARBON IN THE EFFLUENT</t>
  </si>
  <si>
    <t>PARTIAL OX. PROCESS FOR SLURRIES OF SOLID FUEL</t>
  </si>
  <si>
    <t>05/01/84</t>
  </si>
  <si>
    <t>BURNER FOR COMBUSTING OXYGEN-COAL MIXTURE</t>
  </si>
  <si>
    <t>08/14/84</t>
  </si>
  <si>
    <t>REMOVAL OF SOUR WATER FROM COAL GASIFICATION SLAG</t>
  </si>
  <si>
    <t>METH. OF COOLING PRODUCT GASES OF INCOMPLETE COMBUSTION CONTAINING ASH AND CHAR WHICH PASS THROUGH A VISCOUS STICKY PHASE</t>
  </si>
  <si>
    <t>TRIM CONTROL SYSTEM FOR PARTIAL OX. GAS GENERATOR</t>
  </si>
  <si>
    <t>APPARATUS FOR PROD. OF SYNTHESIS GAS
FROM HEAVY HYDROCARBON FUELS CONTG. HIGH METAL CONCENTRATIONS</t>
  </si>
  <si>
    <t>BURNER FOR PARTIAL OXIDATION PROCESS FOR SLURRIES</t>
  </si>
  <si>
    <t>07/02/85</t>
  </si>
  <si>
    <t>INTEGRATED H-OIL PROCESS INCLUDING RECOVERY AND TREATMENT OF VENT AND PURGE GAS STREAMS AND SOOT NAPHTHA STREAM</t>
  </si>
  <si>
    <t>MEANS FOR SYNTHESIS GAS GENERATION WITH CONTROL OF RATIO OF STEAM TO DRY GAS</t>
  </si>
  <si>
    <t>PROCESS FOR PARTIAL OXIDATION OF HYDROCARBONACEOUS FUEL AND RECOVERY OF WATER FROM DISPERSIONS OF SOOT AND WATER</t>
  </si>
  <si>
    <t>03/17/87</t>
  </si>
  <si>
    <t>QUENCH CHAMBER FOR HIGH PRESSURE</t>
  </si>
  <si>
    <t>CONTROL PROCESS FOR SOLID FUELS</t>
  </si>
  <si>
    <t>06/09/87</t>
  </si>
  <si>
    <t>SYNGAS FREE FROM VOLATILE METAL HYDRIDES</t>
  </si>
  <si>
    <t>06/30/87</t>
  </si>
  <si>
    <t>PROCESS FOR OPERATING GAS GENERATOR</t>
  </si>
  <si>
    <t>UPGRADING WATER FOR COOLING AND
CLEANING PARTIAL OX. PROCESS</t>
  </si>
  <si>
    <t>STABLE SLURRIES OF CARBONACEOUS FUEL AND WATER</t>
  </si>
  <si>
    <t>09/27/88</t>
  </si>
  <si>
    <t>PARTIAL OX. OF SULFUR-CONTG. SOLID FUEL</t>
  </si>
  <si>
    <t>HIGH-TEMPERATURE DESULFURIZATION OF SYNGAS</t>
  </si>
  <si>
    <t>QUENCH CHAMBER WITH TROUGH AT BOTTOM OF BAFFLE</t>
  </si>
  <si>
    <t>PARTIAL OXIDATION WITH SECOND STAGE ADDITION OF ADDITIVE</t>
  </si>
  <si>
    <t>INTEGRATED METHOD OF CHARGE FUEL PRETREATMENT AND TAIL GAS SULFUR REMOVAL IN A PARTIAL OXIDATION PROCESS</t>
  </si>
  <si>
    <t>PARTIAL OXIDATION OF ASH-CONTAINING LIQUID HYDROCARBONACEOUS AND SOLID CARBONACEIOUS FUELS</t>
  </si>
  <si>
    <t>QUENCH RING FOR GASIFIER</t>
  </si>
  <si>
    <t>09/05/89</t>
  </si>
  <si>
    <t>PROD. OF DEMERCURIZED SYNTHESIS GAS</t>
  </si>
  <si>
    <t>PARTIAL OX. OF LOW HEATING VALUE WASTE PETROLEUM PRODUCTS</t>
  </si>
  <si>
    <t>02/27/90</t>
  </si>
  <si>
    <t>REHYDRATING INHIBITORS FOR PREPARATION OF HIGH-SOLIDS CONCENTRATION LOW RANK COAL SLURRIES</t>
  </si>
  <si>
    <t>04/24/90</t>
  </si>
  <si>
    <t>GASIFIER WITH GAS SCROURED THROAT</t>
  </si>
  <si>
    <t>SYNTHETIC GAS COOLER WITH THERMAL PROCTECTION</t>
  </si>
  <si>
    <t>08/07/90</t>
  </si>
  <si>
    <t>PARTIAL OX. OF BITUMINOUS COAL</t>
  </si>
  <si>
    <t>PARTIAL OX. PROCESS INCLUDING THE CONCENTRATION OF V/NI IN SLAG PHASE</t>
  </si>
  <si>
    <t>APPARATUS AND METHOD FOR MEASURING TEMPERATURES INSIDE PROCESS VESSELS CONTG. A HOSTILE ENVIRONMENT</t>
  </si>
  <si>
    <t>02/02/93</t>
  </si>
  <si>
    <t>PROCESS AND APPARATUS FOR DEWATERING QUENCHED SLAG</t>
  </si>
  <si>
    <t>DISPOSAL OF SEWAGE SLUDGE</t>
  </si>
  <si>
    <t>PUMPABLE FUEL SLURRY OF SEWAGE SLUDGE &amp; LOW GRADE SOLIDS CARBONACEOUS FUELS</t>
  </si>
  <si>
    <t>06/08/93</t>
  </si>
  <si>
    <t>07/27/93</t>
  </si>
  <si>
    <t>11/23/93</t>
  </si>
  <si>
    <t>PROCESSING OF SEWAGE SLUDGE FOR USE AS A FUEL</t>
  </si>
  <si>
    <t>12/28/93</t>
  </si>
  <si>
    <t>01/25/94</t>
  </si>
  <si>
    <t>TEMPERATURE MONITORING BURNER MEANS AND METHOD</t>
  </si>
  <si>
    <t>03/08/94</t>
  </si>
  <si>
    <t>COMBINED POWER CYCLE WITH LIQUEFIED
NATURAL GAS (LNG) AND SYNTHESIS OR FUEL GAS</t>
  </si>
  <si>
    <t>PARTIAL OXIDATION OF LOW RANK COALS</t>
  </si>
  <si>
    <t>08/16/94</t>
  </si>
  <si>
    <t>DESLAGGING GASIFIERS BY CONTROLLED
HEAT AND DERIVATIZATION</t>
  </si>
  <si>
    <t>10/18/94</t>
  </si>
  <si>
    <t>PUMPABLE OXIDATION PROCESS WITH PRODUCTION OF POWER</t>
  </si>
  <si>
    <t>PRODUCTION OF H2 RICH GAS</t>
  </si>
  <si>
    <t>ENERGY EFFICIENT FILTRATION OF SYNGAS COOLING AND SCRUBBING WATER</t>
  </si>
  <si>
    <t>CLEANED,
H2-ENRICHED SYNGAS MADE USING WATER-GAS SHIFT REACTION</t>
  </si>
  <si>
    <t>11/07/95</t>
  </si>
  <si>
    <t>GASIFIER THROAT</t>
  </si>
  <si>
    <t>TIRE LIQUEFYING PROCESS REACTOR DISCHARGE SYSTEM AND METHOD</t>
  </si>
  <si>
    <t>01/16/96</t>
  </si>
  <si>
    <t>OXIDANT INJECTION FOR IMPROVED CONTROLLED OXIDATION</t>
  </si>
  <si>
    <t>03/12/96</t>
  </si>
  <si>
    <t>HYDROTHERMAL TREATMENT AND PARTIAL OXIDATION OF PALSTIC MATERIALS</t>
  </si>
  <si>
    <t>PARTIAL OXIDATION OF PARTIALLY
LIQUIFIED PLASTIC MATERIALS</t>
  </si>
  <si>
    <t>08/13/96</t>
  </si>
  <si>
    <t>METHOD OF MONITORING SLAG REMOVAL DURING CONTROLLED OXIDATION OF PARTIAL OXIDATION REACTOR</t>
  </si>
  <si>
    <t>GASIFIER MONITORING APPARATUS</t>
  </si>
  <si>
    <t>10/22/96</t>
  </si>
  <si>
    <t>METHOD FOR GRINDING HOT MATERIAL AND RECOVERING GASES ENITTED THEREFROM</t>
  </si>
  <si>
    <t>VANADIUM ADDITION TO PETROLEUM COKE SLURRIES TO FACILITATE DESLAGGING FOR CONTROLLED OXIDATION</t>
  </si>
  <si>
    <t xml:space="preserve"> DATED AS OF June 1, 2005
</t>
  </si>
  <si>
    <t>SECTION 1</t>
  </si>
  <si>
    <t>DEFINITIONS</t>
  </si>
  <si>
    <t>SECTION 2</t>
  </si>
  <si>
    <t>THE BOC FACILITY AND THE PIPELINES</t>
  </si>
  <si>
    <t>SECTION 3</t>
  </si>
  <si>
    <t>PURCHASE AND SALE OF PRODUCT</t>
  </si>
  <si>
    <t>SECTION 4</t>
  </si>
  <si>
    <t>PRICING AND PAYMENT</t>
  </si>
  <si>
    <t>SECTION 5</t>
  </si>
  <si>
    <t>ARGON, CO2 BYPRODUCT AND OTHER BYPRODUCTS</t>
  </si>
  <si>
    <t>SECTION 6</t>
  </si>
  <si>
    <t>TAXES</t>
  </si>
  <si>
    <t>SECTION 7</t>
  </si>
  <si>
    <t>PRODUCT SPECIFICATIONS</t>
  </si>
  <si>
    <t>SECTION 8</t>
  </si>
  <si>
    <t>CLAIMS</t>
  </si>
  <si>
    <t>SECTION 9</t>
  </si>
  <si>
    <t>ALLOCATIONS OF RESPONSIBILITY</t>
  </si>
  <si>
    <t>SECTION 10</t>
  </si>
  <si>
    <t>METERS</t>
  </si>
  <si>
    <t>SECTION 11</t>
  </si>
  <si>
    <t>EXCUSED NON-PERFORMANCE</t>
  </si>
  <si>
    <t>SECTION 12</t>
  </si>
  <si>
    <t>PRICE ADJUSTMENTS</t>
  </si>
  <si>
    <t>SECTION 13</t>
  </si>
  <si>
    <t>TERM</t>
  </si>
  <si>
    <t>SECTION 14</t>
  </si>
  <si>
    <t>ASSIGNMENT</t>
  </si>
  <si>
    <t>SECTION 15</t>
  </si>
  <si>
    <t>NOTICES</t>
  </si>
  <si>
    <t>SECTION 16</t>
  </si>
  <si>
    <t>GENERAL REPRESENTATIONS AND WARRANTIES</t>
  </si>
  <si>
    <t>SECTION 17</t>
  </si>
  <si>
    <t>CONFIDENTIALITY</t>
  </si>
  <si>
    <t>SECTION 18</t>
  </si>
  <si>
    <t>RESOLUTION OF DISPUTES</t>
  </si>
  <si>
    <t>SECTION 19</t>
  </si>
  <si>
    <t>INDEMNIFICATION</t>
  </si>
  <si>
    <t>C.</t>
  </si>
  <si>
    <t>High-Pressure Air Product (900 +/-10 psig) for use in Urea Process #1
Decomposer Exchanger:</t>
  </si>
  <si>
    <t>(***) scf per hour (maximum instantaneous flow rate at 14.3 psia and 105°F dry bulb
and 78°F wet bulb and cooling water at 85°F).</t>
  </si>
  <si>
    <t>D.</t>
  </si>
  <si>
    <t>gaseous Nitrogen Product (both 500 +/- 10 psig and 200 +/-10 psig, but
excluding 1300 and 120 psig referred to in Section III A immediately below):</t>
  </si>
  <si>
    <t>1,240,000 total scf per hour (maximum instantaneous flow rate at 14.3 psia and 105°F
dry bulb and 78°F wet bulb and cooling water at 85°F).</t>
  </si>
  <si>
    <t>E.</t>
  </si>
  <si>
    <t>CDA Product:</t>
  </si>
  <si>
    <t>351,000 scf per hour (maximum instantaneous flow rate at 14.3 psia and 105°F dry
bulb and 78°F wet bulb and cooling water at 85°F)</t>
  </si>
  <si>
    <t xml:space="preserve"> ACCEPTABLE AIR CONTAMINANT LEVELS</t>
  </si>
  <si>
    <t>MAXIMUM CONTINUOUS</t>
  </si>
  <si>
    <t>COMPONENT</t>
  </si>
  <si>
    <t>CONCENTRATION (VPM)</t>
  </si>
  <si>
    <t>Carbon Dioxide</t>
  </si>
  <si>
    <t>Methane</t>
  </si>
  <si>
    <t>Ethane</t>
  </si>
  <si>
    <t>Acetylene</t>
  </si>
  <si>
    <t>Ethylene</t>
  </si>
  <si>
    <t>Propane</t>
  </si>
  <si>
    <t>Propylene</t>
  </si>
  <si>
    <t>Butane</t>
  </si>
  <si>
    <t>&gt;C4 (non-aromatic)</t>
  </si>
  <si>
    <t>Sulfur Compounds</t>
  </si>
  <si>
    <t>Nil</t>
  </si>
  <si>
    <t>Chlorides</t>
  </si>
  <si>
    <t>NO and NO2</t>
  </si>
  <si>
    <t>N2O</t>
  </si>
  <si>
    <t>Circulating
Water</t>
  </si>
  <si>
    <t>Total Alkalinity (methyl orange)</t>
  </si>
  <si>
    <t>250 ppm</t>
  </si>
  <si>
    <t>Total Suspended Solids</t>
  </si>
  <si>
    <t>5 ppm</t>
  </si>
  <si>
    <t>Total Dissolved Solids</t>
  </si>
  <si>
    <t>3500 ppm</t>
  </si>
  <si>
    <t>Iron</t>
  </si>
  <si>
    <t>3 ppm</t>
  </si>
  <si>
    <t>Calcium Hardness (as CaCO3)</t>
  </si>
  <si>
    <t>1000 ppm</t>
  </si>
  <si>
    <t>Silica (SiO2)</t>
  </si>
  <si>
    <t>200 ppm</t>
  </si>
  <si>
    <t>Sulfates (SO4)</t>
  </si>
  <si>
    <t>500 ppm</t>
  </si>
  <si>
    <t>Chlorides (CI)</t>
  </si>
  <si>
    <t>350 ppm</t>
  </si>
  <si>
    <t>Chlorine (free)</t>
  </si>
  <si>
    <t>0.5 ppm</t>
  </si>
  <si>
    <t>Total Phosphates (as P)</t>
  </si>
  <si>
    <t>10 ppm</t>
  </si>
  <si>
    <t>pH</t>
  </si>
  <si>
    <t>7.0-8.5</t>
  </si>
  <si>
    <t>Corrosives (H2S, organic acids, etc.)</t>
  </si>
  <si>
    <t>Organic matter</t>
  </si>
  <si>
    <t>Copper</t>
  </si>
  <si>
    <t>1 ppm</t>
  </si>
  <si>
    <t>Zinc</t>
  </si>
  <si>
    <t>Excess Demand</t>
  </si>
  <si>
    <t>x $8670 per MW</t>
  </si>
  <si>
    <t>x $8670</t>
  </si>
  <si>
    <t>Schedule 5</t>
  </si>
  <si>
    <t>5.528 x $73.12</t>
  </si>
  <si>
    <t>Schedule 6</t>
  </si>
  <si>
    <t>5.528 x $72.80</t>
  </si>
  <si>
    <t>Base Energy</t>
  </si>
  <si>
    <t>2,871,760 x .01870</t>
  </si>
  <si>
    <t>PCA</t>
  </si>
  <si>
    <t>2,871,760 x .00271</t>
  </si>
  <si>
    <t>Wheeling</t>
  </si>
  <si>
    <t>2,871,760 x .00200</t>
  </si>
  <si>
    <t>TOTAL</t>
  </si>
  <si>
    <t>50/50 Split</t>
  </si>
  <si>
    <t xml:space="preserve"> PURCHASE PRICE</t>
  </si>
  <si>
    <t>Year
of Supply Period During Which Purchase Occurs</t>
  </si>
  <si>
    <t>Purchase Price</t>
  </si>
  <si>
    <t>1. June 1, 2005 - May 31, 2006</t>
  </si>
  <si>
    <t>(***)</t>
  </si>
  <si>
    <t>2. June 1, 2006-May 31, 2007</t>
  </si>
  <si>
    <t>3. June 1, 2007-May 31, 2008</t>
  </si>
  <si>
    <t>4, June 1, 2008-May 31, 2009</t>
  </si>
  <si>
    <t>5. June l, 2009-May 31, 2010</t>
  </si>
  <si>
    <t>6. June 1, 2010-May 31, 2011</t>
  </si>
  <si>
    <t>7. June l, 2011-May 31, 2012</t>
  </si>
  <si>
    <t>8. June 1, 2012-May 31, 2013</t>
  </si>
  <si>
    <t>9. June 1, 2013-May 31, 2014</t>
  </si>
  <si>
    <t>10. June 1, 2014-May 31, 2015</t>
  </si>
  <si>
    <t>11. June 1, 2015-May 31, 2016</t>
  </si>
  <si>
    <t>12. June 1, 2016-May 31, 2017</t>
  </si>
  <si>
    <t>13. June 1, 2017-May 31, 2018</t>
  </si>
  <si>
    <t>14. June 1, 2018-May 31, 2019</t>
  </si>
  <si>
    <t>15. June 1, 2019-April 30, 2020</t>
  </si>
  <si>
    <t xml:space="preserve"> Paragraph 2(h)</t>
  </si>
  <si>
    <t>Year of Supply Period During Which Termination Occurs</t>
  </si>
  <si>
    <t>Termination Fee</t>
  </si>
  <si>
    <t>1. June 1, 2005-May 31, 2006</t>
  </si>
  <si>
    <t>4. June 1, 2008-May 31, 2009</t>
  </si>
  <si>
    <t>5. June 1, 2009-May 31, 2010</t>
  </si>
  <si>
    <t>7. June 1, 2011-May 31, 2012</t>
  </si>
  <si>
    <t>8. June l, 2012-May 31, 2013</t>
  </si>
  <si>
    <t>12. June l, 2016-May 31, 2017</t>
  </si>
  <si>
    <t xml:space="preserve"> EXHIBIT K</t>
  </si>
  <si>
    <t>June 2005 Total Power Bill</t>
  </si>
  <si>
    <t>June 2005 Total Usage (KWH)</t>
  </si>
  <si>
    <t>June 2005 Total Power Cost ($/KWH)</t>
  </si>
  <si>
    <t>$1,675,534.28 /42,263,000 =$.03965/KWH</t>
  </si>
  <si>
    <t>July 2005 Total Power Bill</t>
  </si>
  <si>
    <t>July 2005 Total Usage (KWH)</t>
  </si>
  <si>
    <t>July 2005 Total Power Cost ($/KWH)</t>
  </si>
  <si>
    <t>$1,674,041.22 /44,069,000 = $.03799/KWH</t>
  </si>
  <si>
    <t>July 2005 Adjustment Factor</t>
  </si>
  <si>
    <t>July Total Cost / June Total Cost =
$.03799 / $.03965 = .9581</t>
  </si>
  <si>
    <t>July 2005 Liquid Margin/Ton</t>
  </si>
  <si>
    <t>$46 × .9581 = $44.07</t>
  </si>
  <si>
    <t>July Cap</t>
  </si>
  <si>
    <t>$70,000 × .9581 = $67,067</t>
  </si>
  <si>
    <t xml:space="preserve"> EDMUND S. GROSS </t>
  </si>
  <si>
    <t>If to the Company:</t>
  </si>
  <si>
    <t>CVR Energy, Inc.</t>
  </si>
  <si>
    <t>2277 Plaza Drive, Suite 500</t>
  </si>
  <si>
    <t>Sugar Land, TX 77479</t>
  </si>
  <si>
    <t>Attention: Chief Executive Officer</t>
  </si>
  <si>
    <t>Facsimile: (281) 207-3505</t>
  </si>
  <si>
    <t>with a copy to:</t>
  </si>
  <si>
    <t>Fried, Frank, Harris, Shriver &amp; Jacobson LLP</t>
  </si>
  <si>
    <t>One New York Plaza</t>
  </si>
  <si>
    <t>New York, NY 10004</t>
  </si>
  <si>
    <t>Attention: Donald P. Carleen, Esq.</t>
  </si>
  <si>
    <t>Facsimile: (212) 859-4000</t>
  </si>
  <si>
    <t>If to the Executive:</t>
  </si>
  <si>
    <t>10 E. Cambridge Circle, Suite 250</t>
  </si>
  <si>
    <t>Kansas City, KS 66103</t>
  </si>
  <si>
    <t>Facsimile: (913) 982-5651</t>
  </si>
  <si>
    <t xml:space="preserve"> JOHN J. LIPINSKI </t>
  </si>
  <si>
    <t>Attention: General Counsel</t>
  </si>
  <si>
    <t xml:space="preserve"> EDWARD MORGAN </t>
  </si>
  <si>
    <t>Edward Morgan</t>
  </si>
  <si>
    <t>Facsimile: (281) 207-3389</t>
  </si>
  <si>
    <t xml:space="preserve"> STANLEY A. RIEMANN </t>
  </si>
  <si>
    <t>Facsimile: (281) 207-3251</t>
  </si>
  <si>
    <t xml:space="preserve"> KEVAN A. VICK </t>
  </si>
  <si>
    <t>Facsimile: (913) 981-0000</t>
  </si>
  <si>
    <t xml:space="preserve"> Consent of Blue, Johnson &amp; Associates, Inc.</t>
  </si>
  <si>
    <t>A statement that global nitrogen fertilizer demand has shown a compound
annual growth rate of 2.1% over the last ten years and is expected to grow 1.0% per year
through 2020.</t>
  </si>
  <si>
    <t>The assumption that 33 MMbtu of natural gas is representative for a U.S. Gulf natural
gas based plant to produce a ton of ammonia.</t>
  </si>
  <si>
    <t>The assumption that $27 is representative of the operating cost to produce a ton of
ammonia for a U.S. Gulf Coast natural gas based plant.</t>
  </si>
  <si>
    <t>The assumption that $18 per ton is a representative cash cost to convert ammonia to UAN
at a plant in the U.S. Gulf Coast.</t>
  </si>
  <si>
    <t>The use of our nitrogen price report in connection with your preparation of price
projections regarding the average plant gate price estimate for urea ammonium nitrate and
ammonia.</t>
  </si>
  <si>
    <t>A statement that U.S. potash and phosphate fertilizer volumes for 2009 both fell by
43%, from 2008 levels, whereas nitrogen fertilizer volumes fell by 12% during such period.</t>
  </si>
  <si>
    <t>A statement that CVR Partners, LPs UAN production in 2009 (677,700 tons) represented
approximately 6.4% of the total U.S. UAN demand and CVR Partners, LPs net ammonia for sale
(156,636 tons) represented less than 1.0% of the total U.S. ammonia demand.</t>
  </si>
  <si>
    <t>A statement that Southern Plains spot ammonia and corn belt spot UAN prices averaged
$436/ton and $274/ton, respectively, for the 2006 through September, 2010 period,
which represents an average 25% and 21% premium, respectively, over U.S. Gulf prices.</t>
  </si>
  <si>
    <t>The premium per ton for Southern Plains ammonia and Cornbelt UAN to U.S. Gulf Coast
prices from January 2006 to November 2010, shown in the table below.</t>
  </si>
  <si>
    <t>A statement that UAN fertilizer consumption has increased 8.5% from 2000 through 2010
(estimated) on a nitrogen content basis and ammonia fertilizer consumption decreased by
2.4% for the same period.</t>
  </si>
  <si>
    <t>A statement that CVR Partners, LPs nitrogen fertilizer facility is the newest in North
America.</t>
  </si>
  <si>
    <t>A statement that CVR Partners LPs nitrogen fertilizer operation is the only in North
America that utilizes pet coke gasification to produce ammonia.</t>
  </si>
  <si>
    <t>Please confirm that you have provided all disclosure that may be required by Securities Act
Industry Guide 5. Note that Release No. 33-6900 states that the requirements of Guide 5
should be considered, as appropriate, in the preparation of all other limited partnership
offerings. Refer to Sections II.A.3.f. and II.B.2 of Securities Act Release 33-6900 for
guidance and revise as appropriate.</t>
  </si>
  <si>
    <t>Response:</t>
  </si>
  <si>
    <t></t>
  </si>
  <si>
    <t>Information relating to compensation to the general partner and its affiliates
is discussed on pages 50-51 of the Amended Registration Statement.</t>
  </si>
  <si>
    <t>Information relating to conflicts of interest and fiduciary duties is
discussed on pages 143-150 of the Amended Registration Statement.</t>
  </si>
  <si>
    <t>Information relating to management is discussed on pages 112-127 of the
Amended Registration Statement.</t>
  </si>
  <si>
    <t>The Partnerships partnership agreement is summarized beginning on page 153 of
the Amended Registration Statement.</t>
  </si>
  <si>
    <t>Information relating to distributions and allocations is described on pages
56-66.</t>
  </si>
  <si>
    <t>Please advise us as to whether you intend to use additional sales material, in addition to
the prospectus, to sell the common units. If this is the case, please provide the staff with
copies of any sales literature you intend to use, prior to use. These materials are subject to
our review and comment. Refer to Item 19.D. of Securities Act Industry Guide 5 and Release No,
33-6900 regarding disclosure in offerings of limited partnership interests.</t>
  </si>
  <si>
    <t>Pages 1, 71 and 97: The significant experience of your management.</t>
  </si>
  <si>
    <t>Page 113: Mr. Vick is one of the most highly respected executives in the
nitrogen fertilizer industry, known for both his technical expertise and his in-depth
knowledge of the commercial marketplace.</t>
  </si>
  <si>
    <t>Page 1: You are the lowest cost producer and marketer of ammonia and UAN
fertilizers in North America.</t>
  </si>
  <si>
    <t>Page 4: UAN is the fastest growing fertilizer among nitrogen fertilizer
products in the United States.</t>
  </si>
  <si>
    <t>Page 4: A significant portion of your competitors revenues are derived from
the lower margin industrial market.</t>
  </si>
  <si>
    <t>Page 4: Your nitrogen fertilizer facility is the newest such facility in North
America.</t>
  </si>
  <si>
    <t>We note that you emphasize in the summary and throughout that you are the only operation in
North America that utilizes a pet coke gasification process to produce ammonia. Please tell us
why you believe this to be the case. Please also tell us whether there are any differences in
regards to the environmental impact from using pet coke versus using natural gas.</t>
  </si>
  <si>
    <t>Please provide us with any artwork that you intend to use with your next amendment.</t>
  </si>
  <si>
    <t>We note that several sections of the summary are identical to the Business section beginning
on page 97. However, Item 503(a) of Regulation S-K requires that the summary provide a brief
overview of the key aspects of the offering, not merely repeat the text of the prospectus.
Please carefully consider and identify those aspects of the business and offering that are the
most significant and revise so as to highlight these points in a clear and concise manner.</t>
  </si>
  <si>
    <t>We note that you highlight your relationship with CVR Energy in numerous places throughout
the summary section. Consistent with the risk factor on page 36, please also disclose in an
appropriate section of the summary that CVR Energys financial condition could impact your
business due to these relationships, and that the ratings assigned to its senior secured
indebtedness are below investment grade.</t>
  </si>
  <si>
    <t>Please expand the table on page 2 (and page 98) to present illustrative sales and cash
available for distributions in addition to EBITDA.</t>
  </si>
  <si>
    <t>Please add reference points to the table on page 2 (and page 98). In this regard, we suggest
you show (i) actual amounts for the year ended December 31, 2009, based on the average plant
gate price per ton for UAN and ammonia of $198 and $314, respectively, (ii) actual amounts for
the twelve months ended September 30, 2010, based on the average plant gate price per ton for
UAN and ammonia of $168 and $305, respectively, and (iii) forecasted amounts for the year
ended December 31, 2011, based on your estimated average plant gate price per ton for UAN and
ammonia of $252 and $523, respectively.</t>
  </si>
  <si>
    <t>The cost advantage illustrated by the table on page 3 is based entirely upon assumptions
about your competitors costs and is limited to the U.S. Gulf Coast subset of your
competition. Please explain why you believe that this type of disclosure is appropriate for
inclusion in the prospectus, and the summary in particular. In the alternative, please
eliminate the table or revise to limit the presentation to factual information about your cost
structure and how it impacts your margins.</t>
  </si>
  <si>
    <t>We note your disclosure here and elsewhere referencing the advantage of your being located in
the farm belt. However, consistent with your disclosure on page 105 regarding competitors,
please clarify here and throughout to that there are other nitrogen fertilizer producers that
are also strategically located in the farm belt that share the same location advantages.</t>
  </si>
  <si>
    <t>Please balance your disclosure here to clarify that your management team dedicates only a
percentage of their time to your business.</t>
  </si>
  <si>
    <t>Please quantify the expected remaining cost of the UAN expansion and how much of the proceeds
from this offering you intend to allocate to the expansion. Please revise the Use of
Proceeds and Capital Spending sections accordingly.</t>
  </si>
  <si>
    <t>Please disclose the percentage of the common units your general partner and its affiliates
will own at the closing of this offering.</t>
  </si>
  <si>
    <t>Please expand the disclosure with respect to your presentation of EBITDA to address (i) its
inclusion in the determination of cash available for distributions, as discussed on pages
56-65, and (ii) its inclusion in covenant compliance calculations under the terms of your
proposed credit facility, if applicable.</t>
  </si>
  <si>
    <t>We note that you operate under an apparently favorable pet coke supply agreement with CVR
Energy. As part of your discussion of forecasted cost of product sold, please include a
discussion of the impact such supply agreement has on forecasted net income and forecasted
cash available for distribution; that is, please disclose how much pet coke you expect to
obtain from CVR Energy in tons, and the impact on your forecasted results of obtaining 100% of
your raw material in the open market.</t>
  </si>
  <si>
    <t>Please revise to remove the mitigating language from the heading and narrative section of
this risk factor. We believe it is inappropriate to reference competitive advantages in the
risk factors section.</t>
  </si>
  <si>
    <t>Clarify those jurisdictions where you currently do business where the limitations on the
liability of holders of limited partnership interests for the obligations of the partnership
have not been clearly established.</t>
  </si>
  <si>
    <t>Revise to disclose every circumstance under which a unitholder may be liable to repay a
distribution.</t>
  </si>
  <si>
    <t>Because you must have a reasonable basis for all forward-looking statements, in future
filings, please remove language suggesting that investors may not place any reliance on such
information, such as reliance should not be placed on forward-looking statements. Although
you may caution investors about their reliance on such information, you may not limit it
entirely.</t>
  </si>
  <si>
    <t>We note that some of the proceeds will be used to make a special distribution to Coffeyville
Resources. Please briefly explain the nature and purpose of this special distribution or
advise.</t>
  </si>
  <si>
    <t>Please provide us with a discussion of how management estimated the average plant gate prices
and tonnage to be sold in 2011 for UAN and ammonia. Please include managements analysis of
the data that was considered and how management arrived at the conclusion that the estimates
included in the prospectus are reasonable.</t>
  </si>
  <si>
    <t xml:space="preserve"> Exhibit E </t>
  </si>
  <si>
    <t>We note your discussion on page 73 of the volatility advantages of your pet coke production
process over the natural gas production process used by a majority of the nitrogen fertilizer
producers. Please revise this discussion to also include an in-depth discussion of the risks
to you due to changes in the price of pet coke and the risks to your supply of pet coke due to
your relationship with CVR Energy. You should include an in-depth discussion of your pricing
agreement with CVR Energy. Such a discussion should include an explanation of the nature of
the relationship between the price you can obtain for UAN and the price paid to CVR Energy for
pet coke. Please consider supplementing such a discussion with a chart showing the UAN-based
ceiling and floor and how the price paid by you to CVR Energy relates to the price paid by you
in the open market.</t>
  </si>
  <si>
    <t>Please review your discussion of period to period operating results and revise your
explanations of changes to include specific facts and circumstances surrounding such changes.
For example, on page 80, you discuss the increase in cost of product sold as attributable to
an increase in sales volume, but do not disclose the underlying reasons surrounding such
increases in volume. On the same page, in your discussion of changes in Selling, General, and
Administrative expenses, you cite increases in payroll costs and decreases in costs of outside
services without discussing the business events leading to these changes. You also discuss the
increase in depreciation expense as the result of an increase in assets placed into service in
2008 and 2009, but do not discuss why these assets were necessary. Please review this entire
section and revise, as appropriate, as these examples are not meant to be all-inclusive.
Please similarly review and revise your discussion of cash flows under Liquidity and Capital
Resources.</t>
  </si>
  <si>
    <t>When presenting comparative information for your net sales, please consider using tables to
summarize the separate effects of changes in price and volume on your net sales of UAN and
ammonia.</t>
  </si>
  <si>
    <t>We note that you provide separate operating statistics on page 77 for UAN and ammonia
production and pricing. Accordingly, please present separately your net sales attributable to
UAN and ammonia throughout your MD&amp;A.</t>
  </si>
  <si>
    <t>Please revise either your tabular disclosure or the related narrative to indicate the amount
of capital expenditures that are related to the UAN plant expansion.</t>
  </si>
  <si>
    <t>If EBITDA is expected to be used in the determination of compliance with the covenants under
your proposed credit facility, please disclose that fact and describe the related covenant
compliance calculations.</t>
  </si>
  <si>
    <t>We note that you have not included any disclosure in response to Item 402(s) of Regulation
S-K. Please advise us of the basis for your conclusion that disclosure is not necessary and
describe the process you undertook to reach that conclusion.</t>
  </si>
  <si>
    <t>Please remove the disclaimer on page 116 that the discussion does not purport to be a
complete discussion and analysis of CVR Energys compensation policies and practices.</t>
  </si>
  <si>
    <t>We note your disclosure that the compensation committee takes into account peer or market
survey information for comparable public companies. Please identify the companies that you
have relied upon for benchmarking purposes. If you have benchmarked different elements of your
compensation against different benchmarking groups, please identify the companies that
comprise each group. Refer to Item 402(b)(2)(xiv) of Regulation S-K.</t>
  </si>
  <si>
    <t>Please revise to disclose the name of the compensation consultant utilized by the
compensation committee.</t>
  </si>
  <si>
    <t>We note the general discussion of the factors that are taken into account by the
compensation committee in making annual bonus determinations. Please discuss how the compensation
committee arrived at the specific annual bonus awards for 2009 for each of the named executive
officers. Please also address why certain named executive officers received target bonuses while
others received above-target bonuses.</t>
  </si>
  <si>
    <t>Please explain why you have included the annual bonus amounts in the Bonus column rather
than the Non-Equity Incentive Plan Compensation column of the Summary Compensation Table.
Please discuss, in particular, how you concluded that annual cash performance bonuses provided
for in each of the named executive officers employment agreements do not constitute awards
under non-equity incentive plans as defined in Item 402 (a)(6)(iii) of Regulation S-K.</t>
  </si>
  <si>
    <t>Please quantify the amounts loaned to Coffeyville Resources and the interest rates you
received on those borrowings. Please also quantify the cash on your balance sheet to be
distributed to Coffeyville Resources before the closing date of the offering.</t>
  </si>
  <si>
    <t>Please revise the first paragraph on page 133 to disclose the total amounts you paid for pet
coke in the time periods referenced.</t>
  </si>
  <si>
    <t>Please discuss in greater detail those certain parcels of land that CVR Energy has
transferred to you, including, for example, the date of transfer, any consideration for the
transfer and the size and general nature of the land.</t>
  </si>
  <si>
    <t>We note that Vinson &amp; Elkins L.L.P. has not rendered an opinion with respect to the treatment
of a unitholder whose common units are loaned to a short seller to cover a short sale of
common units. Please state why counsel is not able to opine on that tax consequence.</t>
  </si>
  <si>
    <t>Please revise the face of your financial statements to present related party items separately
on the face of the financial statements. Refer to Rule 4-08(k) of Regulation S-X.</t>
  </si>
  <si>
    <t>We note from disclosure elsewhere in your filing that, as part of the Transactions, you
intend to pay CVR Energy all of the cash on hand immediately prior to the offering ($28.7
million at September 30, 2010) and distribute the $160.5 million Loan to Affiliate. This
distribution, in the aggregate, appears to be significant to your reported equity. As such,
please revise your balance sheet to present a pro-forma balance sheet reflecting the
distribution accrual alongside the historical balance sheet, or tell us why you feel such
revision is unnecessary. Refer to SAB Topic 1B3.</t>
  </si>
  <si>
    <t>As a related matter, for purposes of SAB Topic 1B3, a dividend declared in the latest year
would be deemed to be in contemplation of the offering with the intention of repayment out of
the offering proceeds to the extent that the dividend exceeds the earnings during the previous
twelve months. In this regard, we note that the distribution, as calculated at September 30,
2010 of $189.2 million is most likely greater than net income for the twelve-months ended
September 30, 2010, as net income for the nine-months ended September 30, 2010 as presented in
your quarterly financial statements on page F-34 is approximately $39.5 million. Please revise
your presentation on the face of the income statement to present pro forma per unit data for
the latest year and interim period, as applicable, giving effect to the number of units whose
proceeds would be necessary to pay the dividend to the extent that the dividend is in excess
of current years earnings, or tell us why you believe such revision is unnecessary.</t>
  </si>
  <si>
    <t>Please tell us whether the $18.4 million is considered net in the $160.5 million Due from
Affiliate balance. If it is not included, please revise your pro forma per unit data further
to reflect the number of units whose proceeds will be used for debt repayment.</t>
  </si>
  <si>
    <t>Finally, please ensure your footnote regarding this pro forma presentation makes the
computations of these pro forma earnings per unit transparent to investors. Please ensure
similar disclosures throughout your filing are revised, as appropriate.</t>
  </si>
  <si>
    <t>We note from your disclosure here that, as part of your shared services agreements, you sell
excess hydrogen, high pressure steam, excess nitrogen, and instrument air. We also note that
while sales of hydrogen are included in net sales and purchases of hydrogen are included in
cost of sales, the treatment of steam, nitrogen, and instrument air appears to be recorded on
a net basis through direct operating expenses. Please revise your income statement
presentation to record all revenues and expenses associated with the shared services agreement
on a gross basis, or tell us why such revision is inappropriate. Please ensure such amounts
are identified as related party items in compliance with Rule 4-08(k) of Regulation S-X.</t>
  </si>
  <si>
    <t>In the last paragraph on page F-40, you note the receipt of $3.7 million in insurance
proceeds. Please tell us the nature of the insurance policy under which you have recovered the
$3.7 million and how you intend to reflect these proceeds in your December 31, 2010 financial
statements.</t>
  </si>
  <si>
    <t>Please update your financial statements and consent in accordance with Rule 3-12 of
Regulation S-X in your next amendment.</t>
  </si>
  <si>
    <t>If material, please file the letter of intent between you and the third party related to the
CO2 capture and storage referenced on page 5.</t>
  </si>
  <si>
    <t>You are not entitled to rely upon another registrants confidential treatment request. Please
refile Exhibits 10.1 and 10.2 accordingly.</t>
  </si>
  <si>
    <t>Sincerely,
/s/ Michael A. Levitt
Michael A. Levitt</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</si>
</sst>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00"/>
    <numFmt numFmtId="169" formatCode="\(#,##0.00_);[RED]\(#,##0.00\)"/>
    <numFmt numFmtId="170" formatCode="&quot;($&quot;#,##0.00_);[RED]&quot;($&quot;#,##0.00\)"/>
    <numFmt numFmtId="171" formatCode="\(#,##0_);[RED]\(#,##0\)"/>
    <numFmt numFmtId="172"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0" fillId="0" borderId="0" xfId="0" applyBorder="1" applyAlignment="1">
      <alignment/>
    </xf>
    <xf numFmtId="164" fontId="2" fillId="0" borderId="0" xfId="0" applyFont="1" applyBorder="1" applyAlignment="1">
      <alignment wrapText="1"/>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Alignment="1">
      <alignment/>
    </xf>
    <xf numFmtId="171" fontId="2" fillId="0" borderId="0" xfId="0" applyNumberFormat="1" applyFont="1" applyBorder="1" applyAlignment="1">
      <alignment/>
    </xf>
    <xf numFmtId="172" fontId="0" fillId="0" borderId="0" xfId="0" applyNumberFormat="1" applyBorder="1" applyAlignment="1">
      <alignment/>
    </xf>
    <xf numFmtId="166" fontId="0" fillId="0" borderId="0" xfId="0" applyNumberFormat="1" applyAlignment="1">
      <alignment/>
    </xf>
    <xf numFmtId="164" fontId="0" fillId="0" borderId="0" xfId="0" applyFont="1" applyBorder="1" applyAlignment="1">
      <alignment wrapText="1"/>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styles" Target="styles.xml" /><Relationship Id="rId149" Type="http://schemas.openxmlformats.org/officeDocument/2006/relationships/sharedStrings" Target="sharedStrings.xml" /><Relationship Id="rId1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E50"/>
  <sheetViews>
    <sheetView tabSelected="1"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3" spans="3:5" ht="15">
      <c r="C3" s="1" t="s">
        <v>0</v>
      </c>
      <c r="D3" s="1"/>
      <c r="E3" s="1"/>
    </row>
    <row r="5" spans="1:4" ht="15">
      <c r="A5" s="2" t="s">
        <v>1</v>
      </c>
      <c r="D5" s="3">
        <v>144</v>
      </c>
    </row>
    <row r="6" spans="1:4" ht="15">
      <c r="A6" t="s">
        <v>2</v>
      </c>
      <c r="D6" s="3">
        <v>144</v>
      </c>
    </row>
    <row r="7" spans="1:4" ht="15">
      <c r="A7" t="s">
        <v>3</v>
      </c>
      <c r="D7" s="3">
        <v>149</v>
      </c>
    </row>
    <row r="8" spans="1:4" ht="15">
      <c r="A8" t="s">
        <v>4</v>
      </c>
      <c r="D8" s="3">
        <v>151</v>
      </c>
    </row>
    <row r="9" spans="1:4" ht="15">
      <c r="A9" s="2" t="s">
        <v>5</v>
      </c>
      <c r="D9" s="3">
        <v>152</v>
      </c>
    </row>
    <row r="10" spans="1:4" ht="15">
      <c r="A10" t="s">
        <v>6</v>
      </c>
      <c r="D10" s="3">
        <v>152</v>
      </c>
    </row>
    <row r="11" spans="1:4" ht="15">
      <c r="A11" t="s">
        <v>7</v>
      </c>
      <c r="D11" s="3">
        <v>152</v>
      </c>
    </row>
    <row r="12" spans="1:4" ht="15">
      <c r="A12" t="s">
        <v>8</v>
      </c>
      <c r="D12" s="3">
        <v>152</v>
      </c>
    </row>
    <row r="13" spans="1:4" ht="15">
      <c r="A13" t="s">
        <v>9</v>
      </c>
      <c r="D13" s="3">
        <v>153</v>
      </c>
    </row>
    <row r="14" spans="1:4" ht="15">
      <c r="A14" s="2" t="s">
        <v>10</v>
      </c>
      <c r="D14" s="3">
        <v>154</v>
      </c>
    </row>
    <row r="15" spans="1:4" ht="15">
      <c r="A15" t="s">
        <v>11</v>
      </c>
      <c r="D15" s="3">
        <v>154</v>
      </c>
    </row>
    <row r="16" spans="1:4" ht="15">
      <c r="A16" t="s">
        <v>12</v>
      </c>
      <c r="D16" s="3">
        <v>154</v>
      </c>
    </row>
    <row r="17" spans="1:4" ht="15">
      <c r="A17" t="s">
        <v>13</v>
      </c>
      <c r="D17" s="3">
        <v>154</v>
      </c>
    </row>
    <row r="18" spans="1:4" ht="15">
      <c r="A18" t="s">
        <v>14</v>
      </c>
      <c r="D18" s="3">
        <v>154</v>
      </c>
    </row>
    <row r="19" spans="1:4" ht="15">
      <c r="A19" t="s">
        <v>15</v>
      </c>
      <c r="D19" s="3">
        <v>155</v>
      </c>
    </row>
    <row r="20" spans="1:4" ht="15">
      <c r="A20" t="s">
        <v>16</v>
      </c>
      <c r="D20" s="3">
        <v>156</v>
      </c>
    </row>
    <row r="21" spans="1:4" ht="15">
      <c r="A21" t="s">
        <v>17</v>
      </c>
      <c r="D21" s="3">
        <v>157</v>
      </c>
    </row>
    <row r="22" spans="1:4" ht="15">
      <c r="A22" t="s">
        <v>18</v>
      </c>
      <c r="D22" s="3">
        <v>157</v>
      </c>
    </row>
    <row r="23" spans="1:4" ht="15">
      <c r="A23" t="s">
        <v>19</v>
      </c>
      <c r="D23" s="3">
        <v>159</v>
      </c>
    </row>
    <row r="24" spans="1:4" ht="15">
      <c r="A24" t="s">
        <v>20</v>
      </c>
      <c r="D24" s="3">
        <v>160</v>
      </c>
    </row>
    <row r="25" spans="1:4" ht="15">
      <c r="A25" t="s">
        <v>21</v>
      </c>
      <c r="D25" s="3">
        <v>160</v>
      </c>
    </row>
    <row r="26" spans="1:4" ht="15">
      <c r="A26" t="s">
        <v>22</v>
      </c>
      <c r="D26" s="3">
        <v>160</v>
      </c>
    </row>
    <row r="27" spans="1:4" ht="15">
      <c r="A27" t="s">
        <v>23</v>
      </c>
      <c r="D27" s="3">
        <v>161</v>
      </c>
    </row>
    <row r="28" spans="1:4" ht="15">
      <c r="A28" s="4" t="s">
        <v>24</v>
      </c>
      <c r="D28" s="3">
        <v>162</v>
      </c>
    </row>
    <row r="29" spans="1:4" ht="15">
      <c r="A29" t="s">
        <v>25</v>
      </c>
      <c r="D29" s="3">
        <v>162</v>
      </c>
    </row>
    <row r="30" spans="1:4" ht="15">
      <c r="A30" t="s">
        <v>26</v>
      </c>
      <c r="D30" s="3">
        <v>162</v>
      </c>
    </row>
    <row r="31" spans="1:4" ht="15">
      <c r="A31" t="s">
        <v>27</v>
      </c>
      <c r="D31" s="3">
        <v>162</v>
      </c>
    </row>
    <row r="32" spans="1:4" ht="15">
      <c r="A32" t="s">
        <v>28</v>
      </c>
      <c r="D32" s="3">
        <v>163</v>
      </c>
    </row>
    <row r="33" spans="1:4" ht="15">
      <c r="A33" t="s">
        <v>29</v>
      </c>
      <c r="D33" s="3">
        <v>163</v>
      </c>
    </row>
    <row r="34" spans="1:4" ht="15">
      <c r="A34" t="s">
        <v>30</v>
      </c>
      <c r="D34" s="3">
        <v>164</v>
      </c>
    </row>
    <row r="35" spans="1:4" ht="15">
      <c r="A35" t="s">
        <v>31</v>
      </c>
      <c r="D35" s="3">
        <v>164</v>
      </c>
    </row>
    <row r="36" spans="1:4" ht="15">
      <c r="A36" t="s">
        <v>32</v>
      </c>
      <c r="D36" s="3">
        <v>164</v>
      </c>
    </row>
    <row r="37" spans="1:4" ht="15">
      <c r="A37" t="s">
        <v>33</v>
      </c>
      <c r="D37" s="3">
        <v>164</v>
      </c>
    </row>
    <row r="38" spans="1:4" ht="15">
      <c r="A38" t="s">
        <v>34</v>
      </c>
      <c r="D38" s="3">
        <v>165</v>
      </c>
    </row>
    <row r="39" spans="1:4" ht="15">
      <c r="A39" t="s">
        <v>35</v>
      </c>
      <c r="D39" s="3">
        <v>165</v>
      </c>
    </row>
    <row r="40" spans="1:4" ht="15">
      <c r="A40" s="2" t="s">
        <v>36</v>
      </c>
      <c r="D40" s="3">
        <v>166</v>
      </c>
    </row>
    <row r="41" spans="1:4" ht="15">
      <c r="A41" s="2" t="s">
        <v>37</v>
      </c>
      <c r="D41" s="3">
        <v>167</v>
      </c>
    </row>
    <row r="42" spans="1:4" ht="15">
      <c r="A42" t="s">
        <v>38</v>
      </c>
      <c r="D42" s="3">
        <v>167</v>
      </c>
    </row>
    <row r="43" spans="1:4" ht="15">
      <c r="A43" t="s">
        <v>39</v>
      </c>
      <c r="D43" s="3">
        <v>168</v>
      </c>
    </row>
    <row r="44" spans="1:4" ht="15">
      <c r="A44" t="s">
        <v>40</v>
      </c>
      <c r="D44" s="3">
        <v>169</v>
      </c>
    </row>
    <row r="45" spans="1:4" ht="15">
      <c r="A45" t="s">
        <v>41</v>
      </c>
      <c r="D45" s="3">
        <v>173</v>
      </c>
    </row>
    <row r="46" spans="1:4" ht="15">
      <c r="A46" t="s">
        <v>42</v>
      </c>
      <c r="D46" s="3">
        <v>175</v>
      </c>
    </row>
    <row r="47" spans="1:4" ht="15">
      <c r="A47" t="s">
        <v>43</v>
      </c>
      <c r="D47" s="3">
        <v>177</v>
      </c>
    </row>
    <row r="48" spans="1:4" ht="15">
      <c r="A48" t="s">
        <v>44</v>
      </c>
      <c r="D48" s="3">
        <v>177</v>
      </c>
    </row>
    <row r="49" spans="1:4" ht="15">
      <c r="A49" t="s">
        <v>45</v>
      </c>
      <c r="D49" s="3">
        <v>178</v>
      </c>
    </row>
    <row r="50" spans="1:4" ht="15">
      <c r="A50" s="4" t="s">
        <v>46</v>
      </c>
      <c r="D50" s="3">
        <v>180</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AB1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 t="s">
        <v>94</v>
      </c>
      <c r="D3" s="1"/>
      <c r="E3" s="1"/>
      <c r="F3" s="1"/>
      <c r="G3" s="1"/>
      <c r="H3" s="1"/>
      <c r="I3" s="1"/>
      <c r="J3" s="1"/>
      <c r="K3" s="1"/>
      <c r="L3" s="1"/>
      <c r="M3" s="1"/>
      <c r="N3" s="1"/>
      <c r="O3" s="1"/>
      <c r="P3" s="1"/>
      <c r="Q3" s="1"/>
      <c r="R3" s="1"/>
      <c r="S3" s="1"/>
      <c r="T3" s="1"/>
      <c r="W3" s="1" t="s">
        <v>95</v>
      </c>
      <c r="X3" s="1"/>
      <c r="Y3" s="1"/>
      <c r="Z3" s="1"/>
      <c r="AA3" s="1"/>
      <c r="AB3" s="1"/>
    </row>
    <row r="4" spans="3:28" ht="39.75" customHeight="1">
      <c r="C4" s="7" t="s">
        <v>172</v>
      </c>
      <c r="D4" s="7"/>
      <c r="G4" s="7" t="s">
        <v>172</v>
      </c>
      <c r="H4" s="7"/>
      <c r="K4" s="7" t="s">
        <v>172</v>
      </c>
      <c r="L4" s="7"/>
      <c r="O4" s="6"/>
      <c r="P4" s="6"/>
      <c r="Q4" s="6"/>
      <c r="R4" s="6"/>
      <c r="S4" s="6"/>
      <c r="T4" s="6"/>
      <c r="W4" s="6"/>
      <c r="X4" s="6"/>
      <c r="AA4" s="7" t="s">
        <v>157</v>
      </c>
      <c r="AB4" s="7"/>
    </row>
    <row r="5" spans="3:28" ht="39.75" customHeight="1">
      <c r="C5" s="7" t="s">
        <v>158</v>
      </c>
      <c r="D5" s="7"/>
      <c r="G5" s="7" t="s">
        <v>158</v>
      </c>
      <c r="H5" s="7"/>
      <c r="K5" s="7" t="s">
        <v>158</v>
      </c>
      <c r="L5" s="7"/>
      <c r="O5" s="7" t="s">
        <v>96</v>
      </c>
      <c r="P5" s="7"/>
      <c r="Q5" s="7"/>
      <c r="R5" s="7"/>
      <c r="S5" s="7"/>
      <c r="T5" s="7"/>
      <c r="W5" s="7" t="s">
        <v>140</v>
      </c>
      <c r="X5" s="7"/>
      <c r="AA5" s="7" t="s">
        <v>158</v>
      </c>
      <c r="AB5" s="7"/>
    </row>
    <row r="6" spans="3:28" ht="15">
      <c r="C6" s="1" t="s">
        <v>141</v>
      </c>
      <c r="D6" s="1"/>
      <c r="G6" s="1" t="s">
        <v>141</v>
      </c>
      <c r="H6" s="1"/>
      <c r="K6" s="1" t="s">
        <v>141</v>
      </c>
      <c r="L6" s="1"/>
      <c r="O6" s="1" t="s">
        <v>97</v>
      </c>
      <c r="P6" s="1"/>
      <c r="Q6" s="1"/>
      <c r="R6" s="1"/>
      <c r="S6" s="1"/>
      <c r="T6" s="1"/>
      <c r="W6" s="1" t="s">
        <v>141</v>
      </c>
      <c r="X6" s="1"/>
      <c r="AA6" s="1" t="s">
        <v>97</v>
      </c>
      <c r="AB6" s="1"/>
    </row>
    <row r="7" spans="3:28" ht="15">
      <c r="C7" s="1" t="s">
        <v>142</v>
      </c>
      <c r="D7" s="1"/>
      <c r="G7" s="1" t="s">
        <v>143</v>
      </c>
      <c r="H7" s="1"/>
      <c r="K7" s="1" t="s">
        <v>98</v>
      </c>
      <c r="L7" s="1"/>
      <c r="O7" s="1" t="s">
        <v>98</v>
      </c>
      <c r="P7" s="1"/>
      <c r="S7" s="1" t="s">
        <v>99</v>
      </c>
      <c r="T7" s="1"/>
      <c r="W7" s="1" t="s">
        <v>98</v>
      </c>
      <c r="X7" s="1"/>
      <c r="AA7" s="1" t="s">
        <v>99</v>
      </c>
      <c r="AB7" s="1"/>
    </row>
    <row r="8" spans="3:28" ht="15">
      <c r="C8" s="6"/>
      <c r="D8" s="6"/>
      <c r="G8" s="6"/>
      <c r="H8" s="6"/>
      <c r="K8" s="6"/>
      <c r="L8" s="6"/>
      <c r="O8" s="1" t="s">
        <v>100</v>
      </c>
      <c r="P8" s="1"/>
      <c r="Q8" s="1"/>
      <c r="R8" s="1"/>
      <c r="S8" s="1"/>
      <c r="T8" s="1"/>
      <c r="W8" s="1" t="s">
        <v>100</v>
      </c>
      <c r="X8" s="1"/>
      <c r="Y8" s="1"/>
      <c r="Z8" s="1"/>
      <c r="AA8" s="1"/>
      <c r="AB8" s="1"/>
    </row>
    <row r="9" spans="3:28" ht="15">
      <c r="C9" s="1" t="s">
        <v>159</v>
      </c>
      <c r="D9" s="1"/>
      <c r="E9" s="1"/>
      <c r="F9" s="1"/>
      <c r="G9" s="1"/>
      <c r="H9" s="1"/>
      <c r="I9" s="1"/>
      <c r="J9" s="1"/>
      <c r="K9" s="1"/>
      <c r="L9" s="1"/>
      <c r="M9" s="1"/>
      <c r="N9" s="1"/>
      <c r="O9" s="1"/>
      <c r="P9" s="1"/>
      <c r="Q9" s="1"/>
      <c r="R9" s="1"/>
      <c r="S9" s="1"/>
      <c r="T9" s="1"/>
      <c r="U9" s="1"/>
      <c r="V9" s="1"/>
      <c r="W9" s="1"/>
      <c r="X9" s="1"/>
      <c r="Y9" s="1"/>
      <c r="Z9" s="1"/>
      <c r="AA9" s="1"/>
      <c r="AB9" s="1"/>
    </row>
    <row r="11" spans="1:28" ht="15">
      <c r="A11" s="2" t="s">
        <v>114</v>
      </c>
      <c r="C11" s="8">
        <v>24.1</v>
      </c>
      <c r="D11" s="8"/>
      <c r="G11" s="8">
        <v>118.9</v>
      </c>
      <c r="H11" s="8"/>
      <c r="K11" s="8">
        <v>57.9</v>
      </c>
      <c r="L11" s="8"/>
      <c r="O11" s="8">
        <v>48.1</v>
      </c>
      <c r="P11" s="8"/>
      <c r="S11" s="8">
        <v>39.5</v>
      </c>
      <c r="T11" s="8"/>
      <c r="W11" s="8">
        <v>41.8</v>
      </c>
      <c r="X11" s="8"/>
      <c r="AA11" s="8">
        <v>24.6</v>
      </c>
      <c r="AB11" s="8"/>
    </row>
    <row r="12" ht="15">
      <c r="A12" t="s">
        <v>177</v>
      </c>
    </row>
    <row r="13" spans="1:28" ht="15">
      <c r="A13" t="s">
        <v>178</v>
      </c>
      <c r="D13" s="10">
        <v>23.6</v>
      </c>
      <c r="H13" t="s">
        <v>111</v>
      </c>
      <c r="L13" t="s">
        <v>111</v>
      </c>
      <c r="P13" t="s">
        <v>111</v>
      </c>
      <c r="T13" t="s">
        <v>111</v>
      </c>
      <c r="X13" s="10">
        <v>7.1</v>
      </c>
      <c r="AB13" s="10">
        <v>5.3</v>
      </c>
    </row>
    <row r="14" spans="1:28" ht="15">
      <c r="A14" t="s">
        <v>179</v>
      </c>
      <c r="D14" s="11">
        <v>-0.30000000000000004</v>
      </c>
      <c r="H14" s="11">
        <v>-2</v>
      </c>
      <c r="L14" s="11">
        <v>-9</v>
      </c>
      <c r="P14" s="11">
        <v>-6.2</v>
      </c>
      <c r="T14" s="11">
        <v>-9.6</v>
      </c>
      <c r="X14" t="s">
        <v>111</v>
      </c>
      <c r="AB14" t="s">
        <v>111</v>
      </c>
    </row>
    <row r="15" spans="1:28" ht="15">
      <c r="A15" t="s">
        <v>113</v>
      </c>
      <c r="D15" t="s">
        <v>111</v>
      </c>
      <c r="H15" t="s">
        <v>111</v>
      </c>
      <c r="L15" t="s">
        <v>111</v>
      </c>
      <c r="P15" t="s">
        <v>111</v>
      </c>
      <c r="T15" t="s">
        <v>111</v>
      </c>
      <c r="X15" t="s">
        <v>111</v>
      </c>
      <c r="AB15" t="s">
        <v>111</v>
      </c>
    </row>
    <row r="16" spans="1:28" ht="15">
      <c r="A16" t="s">
        <v>180</v>
      </c>
      <c r="D16" s="10">
        <v>17.6</v>
      </c>
      <c r="H16" s="10">
        <v>18</v>
      </c>
      <c r="L16" s="10">
        <v>18.7</v>
      </c>
      <c r="P16" s="10">
        <v>14</v>
      </c>
      <c r="T16" s="10">
        <v>13.9</v>
      </c>
      <c r="X16" s="10">
        <v>18.7</v>
      </c>
      <c r="AB16" s="10">
        <v>13.9</v>
      </c>
    </row>
    <row r="18" spans="1:28" ht="15">
      <c r="A18" s="2" t="s">
        <v>181</v>
      </c>
      <c r="C18" s="8">
        <v>65</v>
      </c>
      <c r="D18" s="8"/>
      <c r="G18" s="8">
        <v>134.9</v>
      </c>
      <c r="H18" s="8"/>
      <c r="K18" s="8">
        <v>67.6</v>
      </c>
      <c r="L18" s="8"/>
      <c r="O18" s="8">
        <v>55.9</v>
      </c>
      <c r="P18" s="8"/>
      <c r="S18" s="8">
        <v>43.8</v>
      </c>
      <c r="T18" s="8"/>
      <c r="W18" s="8">
        <v>67.6</v>
      </c>
      <c r="X18" s="8"/>
      <c r="AA18" s="8">
        <v>43.8</v>
      </c>
      <c r="AB18" s="8"/>
    </row>
  </sheetData>
  <sheetProtection selectLockedCells="1" selectUnlockedCells="1"/>
  <mergeCells count="47">
    <mergeCell ref="C3:T3"/>
    <mergeCell ref="W3:AB3"/>
    <mergeCell ref="C4:D4"/>
    <mergeCell ref="G4:H4"/>
    <mergeCell ref="K4:L4"/>
    <mergeCell ref="O4:T4"/>
    <mergeCell ref="W4:X4"/>
    <mergeCell ref="AA4:AB4"/>
    <mergeCell ref="C5:D5"/>
    <mergeCell ref="G5:H5"/>
    <mergeCell ref="K5:L5"/>
    <mergeCell ref="O5:T5"/>
    <mergeCell ref="W5:X5"/>
    <mergeCell ref="AA5:AB5"/>
    <mergeCell ref="C6:D6"/>
    <mergeCell ref="G6:H6"/>
    <mergeCell ref="K6:L6"/>
    <mergeCell ref="O6:T6"/>
    <mergeCell ref="W6:X6"/>
    <mergeCell ref="AA6:AB6"/>
    <mergeCell ref="C7:D7"/>
    <mergeCell ref="G7:H7"/>
    <mergeCell ref="K7:L7"/>
    <mergeCell ref="O7:P7"/>
    <mergeCell ref="S7:T7"/>
    <mergeCell ref="W7:X7"/>
    <mergeCell ref="AA7:AB7"/>
    <mergeCell ref="C8:D8"/>
    <mergeCell ref="G8:H8"/>
    <mergeCell ref="K8:L8"/>
    <mergeCell ref="O8:T8"/>
    <mergeCell ref="W8:AB8"/>
    <mergeCell ref="C9:AB9"/>
    <mergeCell ref="C11:D11"/>
    <mergeCell ref="G11:H11"/>
    <mergeCell ref="K11:L11"/>
    <mergeCell ref="O11:P11"/>
    <mergeCell ref="S11:T11"/>
    <mergeCell ref="W11:X11"/>
    <mergeCell ref="AA11:AB11"/>
    <mergeCell ref="C18:D18"/>
    <mergeCell ref="G18:H18"/>
    <mergeCell ref="K18:L18"/>
    <mergeCell ref="O18:P18"/>
    <mergeCell ref="S18:T18"/>
    <mergeCell ref="W18:X18"/>
    <mergeCell ref="AA18:AB1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1144</v>
      </c>
      <c r="D2" s="18" t="s">
        <v>1151</v>
      </c>
    </row>
    <row r="4" spans="2:4" ht="15">
      <c r="B4" s="2" t="s">
        <v>1144</v>
      </c>
      <c r="D4" s="18" t="s">
        <v>1152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1144</v>
      </c>
      <c r="D2" s="18" t="s">
        <v>1153</v>
      </c>
    </row>
    <row r="4" spans="2:4" ht="15">
      <c r="B4" s="2" t="s">
        <v>1144</v>
      </c>
      <c r="D4" s="18" t="s">
        <v>1154</v>
      </c>
    </row>
    <row r="6" spans="2:4" ht="15">
      <c r="B6" s="2" t="s">
        <v>1144</v>
      </c>
      <c r="D6" s="18" t="s">
        <v>1155</v>
      </c>
    </row>
    <row r="8" spans="2:4" ht="15">
      <c r="B8" s="2" t="s">
        <v>1144</v>
      </c>
      <c r="D8" s="18" t="s">
        <v>1156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5</v>
      </c>
      <c r="C2" s="18" t="s">
        <v>1157</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3.8515625" style="0" customWidth="1"/>
    <col min="4" max="16384" width="8.7109375" style="0" customWidth="1"/>
  </cols>
  <sheetData>
    <row r="2" spans="1:3" ht="15">
      <c r="A2" s="10">
        <v>6</v>
      </c>
      <c r="C2" s="18" t="s">
        <v>1158</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7</v>
      </c>
      <c r="C2" s="18" t="s">
        <v>1159</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8</v>
      </c>
      <c r="C2" s="18" t="s">
        <v>1160</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9</v>
      </c>
      <c r="C2" s="18" t="s">
        <v>1161</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10</v>
      </c>
      <c r="C2" s="18" t="s">
        <v>1162</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11</v>
      </c>
      <c r="C2" s="18" t="s">
        <v>1163</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12</v>
      </c>
      <c r="C2" s="18" t="s">
        <v>1164</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H5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182</v>
      </c>
      <c r="B2" s="1"/>
      <c r="C2" s="1"/>
      <c r="D2" s="1"/>
      <c r="E2" s="1"/>
      <c r="F2" s="1"/>
    </row>
    <row r="5" spans="3:34" ht="15">
      <c r="C5" s="1" t="s">
        <v>183</v>
      </c>
      <c r="D5" s="1"/>
      <c r="H5" s="1" t="s">
        <v>184</v>
      </c>
      <c r="I5" s="1"/>
      <c r="J5" s="1"/>
      <c r="K5" s="1"/>
      <c r="L5" s="1"/>
      <c r="M5" s="1"/>
      <c r="N5" s="1"/>
      <c r="O5" s="1"/>
      <c r="P5" s="1"/>
      <c r="Q5" s="1"/>
      <c r="R5" s="1"/>
      <c r="S5" s="1"/>
      <c r="T5" s="1"/>
      <c r="U5" s="1"/>
      <c r="V5" s="1"/>
      <c r="W5" s="1"/>
      <c r="X5" s="1"/>
      <c r="Y5" s="1"/>
      <c r="Z5" s="1"/>
      <c r="AA5" s="1"/>
      <c r="AB5" s="1"/>
      <c r="AC5" s="1"/>
      <c r="AD5" s="1"/>
      <c r="AE5" s="1"/>
      <c r="AF5" s="1"/>
      <c r="AG5" s="1"/>
      <c r="AH5" s="1"/>
    </row>
    <row r="6" spans="3:34" ht="39.75" customHeight="1">
      <c r="C6" s="7" t="s">
        <v>185</v>
      </c>
      <c r="D6" s="7"/>
      <c r="H6" s="7" t="s">
        <v>186</v>
      </c>
      <c r="I6" s="7"/>
      <c r="L6" s="6"/>
      <c r="M6" s="6"/>
      <c r="P6" s="6"/>
      <c r="Q6" s="6"/>
      <c r="T6" s="6"/>
      <c r="U6" s="6"/>
      <c r="X6" s="6"/>
      <c r="Y6" s="6"/>
      <c r="AC6" s="7" t="s">
        <v>157</v>
      </c>
      <c r="AD6" s="7"/>
      <c r="AG6" s="7" t="s">
        <v>157</v>
      </c>
      <c r="AH6" s="7"/>
    </row>
    <row r="7" spans="3:34" ht="39.75" customHeight="1">
      <c r="C7" s="7" t="s">
        <v>158</v>
      </c>
      <c r="D7" s="7"/>
      <c r="H7" s="7" t="s">
        <v>158</v>
      </c>
      <c r="I7" s="7"/>
      <c r="L7" s="7" t="s">
        <v>140</v>
      </c>
      <c r="M7" s="7"/>
      <c r="P7" s="7" t="s">
        <v>140</v>
      </c>
      <c r="Q7" s="7"/>
      <c r="T7" s="7" t="s">
        <v>140</v>
      </c>
      <c r="U7" s="7"/>
      <c r="X7" s="7" t="s">
        <v>140</v>
      </c>
      <c r="Y7" s="7"/>
      <c r="AC7" s="7" t="s">
        <v>158</v>
      </c>
      <c r="AD7" s="7"/>
      <c r="AG7" s="7" t="s">
        <v>158</v>
      </c>
      <c r="AH7" s="7"/>
    </row>
    <row r="8" spans="3:34" ht="39.75" customHeight="1">
      <c r="C8" s="7" t="s">
        <v>187</v>
      </c>
      <c r="D8" s="7"/>
      <c r="H8" s="7" t="s">
        <v>141</v>
      </c>
      <c r="I8" s="7"/>
      <c r="L8" s="7" t="s">
        <v>141</v>
      </c>
      <c r="M8" s="7"/>
      <c r="P8" s="7" t="s">
        <v>141</v>
      </c>
      <c r="Q8" s="7"/>
      <c r="T8" s="7" t="s">
        <v>141</v>
      </c>
      <c r="U8" s="7"/>
      <c r="X8" s="7" t="s">
        <v>141</v>
      </c>
      <c r="Y8" s="7"/>
      <c r="AC8" s="7" t="s">
        <v>97</v>
      </c>
      <c r="AD8" s="7"/>
      <c r="AG8" s="7" t="s">
        <v>97</v>
      </c>
      <c r="AH8" s="7"/>
    </row>
    <row r="9" spans="3:34" ht="15">
      <c r="C9" s="1" t="s">
        <v>188</v>
      </c>
      <c r="D9" s="1"/>
      <c r="H9" s="1" t="s">
        <v>189</v>
      </c>
      <c r="I9" s="1"/>
      <c r="L9" s="1" t="s">
        <v>190</v>
      </c>
      <c r="M9" s="1"/>
      <c r="P9" s="1" t="s">
        <v>142</v>
      </c>
      <c r="Q9" s="1"/>
      <c r="T9" s="1" t="s">
        <v>143</v>
      </c>
      <c r="U9" s="1"/>
      <c r="X9" s="1" t="s">
        <v>98</v>
      </c>
      <c r="Y9" s="1"/>
      <c r="AC9" s="1" t="s">
        <v>98</v>
      </c>
      <c r="AD9" s="1"/>
      <c r="AG9" s="1" t="s">
        <v>99</v>
      </c>
      <c r="AH9" s="1"/>
    </row>
    <row r="10" spans="3:34" ht="15">
      <c r="C10" s="6"/>
      <c r="D10" s="6"/>
      <c r="H10" s="6"/>
      <c r="I10" s="6"/>
      <c r="J10" s="6"/>
      <c r="K10" s="6"/>
      <c r="L10" s="6"/>
      <c r="M10" s="6"/>
      <c r="N10" s="6"/>
      <c r="O10" s="6"/>
      <c r="P10" s="6"/>
      <c r="Q10" s="6"/>
      <c r="R10" s="6"/>
      <c r="S10" s="6"/>
      <c r="T10" s="6"/>
      <c r="U10" s="6"/>
      <c r="V10" s="6"/>
      <c r="W10" s="6"/>
      <c r="X10" s="6"/>
      <c r="Y10" s="6"/>
      <c r="AC10" s="1" t="s">
        <v>100</v>
      </c>
      <c r="AD10" s="1"/>
      <c r="AE10" s="1"/>
      <c r="AF10" s="1"/>
      <c r="AG10" s="1"/>
      <c r="AH10" s="1"/>
    </row>
    <row r="11" spans="3:34" ht="15" customHeight="1">
      <c r="C11" s="6"/>
      <c r="D11" s="6"/>
      <c r="H11" s="7" t="s">
        <v>101</v>
      </c>
      <c r="I11" s="7"/>
      <c r="J11" s="7"/>
      <c r="K11" s="7"/>
      <c r="L11" s="7"/>
      <c r="M11" s="7"/>
      <c r="N11" s="7"/>
      <c r="O11" s="7"/>
      <c r="P11" s="7"/>
      <c r="Q11" s="7"/>
      <c r="R11" s="7"/>
      <c r="S11" s="7"/>
      <c r="T11" s="7"/>
      <c r="U11" s="7"/>
      <c r="V11" s="7"/>
      <c r="W11" s="7"/>
      <c r="X11" s="7"/>
      <c r="Y11" s="7"/>
      <c r="AC11" s="6"/>
      <c r="AD11" s="6"/>
      <c r="AE11" s="6"/>
      <c r="AF11" s="6"/>
      <c r="AG11" s="6"/>
      <c r="AH11" s="6"/>
    </row>
    <row r="12" ht="15">
      <c r="A12" s="2" t="s">
        <v>102</v>
      </c>
    </row>
    <row r="13" spans="1:34" ht="15">
      <c r="A13" t="s">
        <v>103</v>
      </c>
      <c r="C13" s="8">
        <v>76.7</v>
      </c>
      <c r="D13" s="8"/>
      <c r="H13" s="8">
        <v>96.8</v>
      </c>
      <c r="I13" s="8"/>
      <c r="L13" s="8">
        <v>170</v>
      </c>
      <c r="M13" s="8"/>
      <c r="P13" s="8">
        <v>187.4</v>
      </c>
      <c r="Q13" s="8"/>
      <c r="T13" s="8">
        <v>263</v>
      </c>
      <c r="U13" s="8"/>
      <c r="X13" s="8">
        <v>208.4</v>
      </c>
      <c r="Y13" s="8"/>
      <c r="AC13" s="8">
        <v>169</v>
      </c>
      <c r="AD13" s="8"/>
      <c r="AG13" s="8">
        <v>141.1</v>
      </c>
      <c r="AH13" s="8"/>
    </row>
    <row r="14" spans="1:34" ht="15">
      <c r="A14" s="4" t="s">
        <v>104</v>
      </c>
      <c r="D14" s="10">
        <v>9.8</v>
      </c>
      <c r="I14" s="10">
        <v>19.2</v>
      </c>
      <c r="M14" s="10">
        <v>33.4</v>
      </c>
      <c r="Q14" s="10">
        <v>33.1</v>
      </c>
      <c r="U14" s="10">
        <v>32.6</v>
      </c>
      <c r="Y14" s="10">
        <v>42.2</v>
      </c>
      <c r="AD14" s="10">
        <v>34.6</v>
      </c>
      <c r="AH14" s="10">
        <v>27.7</v>
      </c>
    </row>
    <row r="15" spans="1:34" ht="15">
      <c r="A15" s="4" t="s">
        <v>105</v>
      </c>
      <c r="D15" s="10">
        <v>26</v>
      </c>
      <c r="I15" s="10">
        <v>29.1</v>
      </c>
      <c r="M15" s="10">
        <v>63.6</v>
      </c>
      <c r="Q15" s="10">
        <v>66.7</v>
      </c>
      <c r="U15" s="10">
        <v>86.1</v>
      </c>
      <c r="Y15" s="10">
        <v>84.5</v>
      </c>
      <c r="AD15" s="10">
        <v>64.4</v>
      </c>
      <c r="AH15" s="10">
        <v>60.7</v>
      </c>
    </row>
    <row r="16" spans="1:34" ht="15">
      <c r="A16" s="4" t="s">
        <v>106</v>
      </c>
      <c r="D16" s="10">
        <v>5.1</v>
      </c>
      <c r="I16" s="10">
        <v>4.6</v>
      </c>
      <c r="M16" s="10">
        <v>12.9</v>
      </c>
      <c r="Q16" s="10">
        <v>20.4</v>
      </c>
      <c r="U16" s="10">
        <v>9.5</v>
      </c>
      <c r="Y16" s="10">
        <v>14.1</v>
      </c>
      <c r="AD16" s="10">
        <v>14.1</v>
      </c>
      <c r="AH16" s="10">
        <v>8.8</v>
      </c>
    </row>
    <row r="17" spans="1:34" ht="15">
      <c r="A17" s="4" t="s">
        <v>146</v>
      </c>
      <c r="D17" t="s">
        <v>111</v>
      </c>
      <c r="I17" t="s">
        <v>111</v>
      </c>
      <c r="M17" t="s">
        <v>111</v>
      </c>
      <c r="Q17" s="10">
        <v>2.4</v>
      </c>
      <c r="U17" t="s">
        <v>111</v>
      </c>
      <c r="Y17" t="s">
        <v>111</v>
      </c>
      <c r="AD17" t="s">
        <v>111</v>
      </c>
      <c r="AH17" t="s">
        <v>111</v>
      </c>
    </row>
    <row r="18" spans="1:34" ht="15">
      <c r="A18" s="4" t="s">
        <v>107</v>
      </c>
      <c r="D18" s="10">
        <v>0.30000000000000004</v>
      </c>
      <c r="I18" s="10">
        <v>8.4</v>
      </c>
      <c r="M18" s="10">
        <v>17.1</v>
      </c>
      <c r="Q18" s="10">
        <v>16.8</v>
      </c>
      <c r="U18" s="10">
        <v>18</v>
      </c>
      <c r="Y18" s="10">
        <v>18.7</v>
      </c>
      <c r="AD18" s="10">
        <v>14</v>
      </c>
      <c r="AH18" s="10">
        <v>13.9</v>
      </c>
    </row>
    <row r="20" spans="1:34" ht="15">
      <c r="A20" t="s">
        <v>108</v>
      </c>
      <c r="C20" s="8">
        <v>35.5</v>
      </c>
      <c r="D20" s="8"/>
      <c r="H20" s="8">
        <v>35.5</v>
      </c>
      <c r="I20" s="8"/>
      <c r="L20" s="8">
        <v>43</v>
      </c>
      <c r="M20" s="8"/>
      <c r="P20" s="8">
        <v>48</v>
      </c>
      <c r="Q20" s="8"/>
      <c r="T20" s="8">
        <v>116.8</v>
      </c>
      <c r="U20" s="8"/>
      <c r="X20" s="8">
        <v>48.9</v>
      </c>
      <c r="Y20" s="8"/>
      <c r="AC20" s="8">
        <v>41.9</v>
      </c>
      <c r="AD20" s="8"/>
      <c r="AG20" s="8">
        <v>30</v>
      </c>
      <c r="AH20" s="8"/>
    </row>
    <row r="21" spans="1:34" ht="15">
      <c r="A21" s="4" t="s">
        <v>191</v>
      </c>
      <c r="D21" s="11">
        <v>-2</v>
      </c>
      <c r="I21" s="10">
        <v>0.4</v>
      </c>
      <c r="M21" s="11">
        <v>-6.9</v>
      </c>
      <c r="Q21" s="10">
        <v>0.2</v>
      </c>
      <c r="U21" s="10">
        <v>2.1</v>
      </c>
      <c r="Y21" s="10">
        <v>9</v>
      </c>
      <c r="AD21" s="10">
        <v>6.2</v>
      </c>
      <c r="AH21" s="10">
        <v>9.5</v>
      </c>
    </row>
    <row r="22" spans="1:34" ht="15">
      <c r="A22" t="s">
        <v>192</v>
      </c>
      <c r="D22" s="11">
        <v>-0.8</v>
      </c>
      <c r="I22" s="11">
        <v>-14.8</v>
      </c>
      <c r="M22" s="11">
        <v>-23.5</v>
      </c>
      <c r="Q22" s="11">
        <v>-23.6</v>
      </c>
      <c r="U22" t="s">
        <v>111</v>
      </c>
      <c r="Y22" t="s">
        <v>111</v>
      </c>
      <c r="AD22" t="s">
        <v>111</v>
      </c>
      <c r="AH22" t="s">
        <v>111</v>
      </c>
    </row>
    <row r="23" spans="1:34" ht="15">
      <c r="A23" t="s">
        <v>193</v>
      </c>
      <c r="D23" t="s">
        <v>111</v>
      </c>
      <c r="I23" s="10">
        <v>4.9</v>
      </c>
      <c r="M23" s="10">
        <v>2.1</v>
      </c>
      <c r="Q23" s="11">
        <v>-0.5</v>
      </c>
      <c r="U23" t="s">
        <v>111</v>
      </c>
      <c r="Y23" t="s">
        <v>111</v>
      </c>
      <c r="AD23" t="s">
        <v>111</v>
      </c>
      <c r="AH23" t="s">
        <v>111</v>
      </c>
    </row>
    <row r="25" spans="1:34" ht="15">
      <c r="A25" t="s">
        <v>194</v>
      </c>
      <c r="C25" s="8">
        <v>32.7</v>
      </c>
      <c r="D25" s="8"/>
      <c r="H25" s="8">
        <v>26</v>
      </c>
      <c r="I25" s="8"/>
      <c r="L25" s="8">
        <v>14.7</v>
      </c>
      <c r="M25" s="8"/>
      <c r="P25" s="8">
        <v>24.1</v>
      </c>
      <c r="Q25" s="8"/>
      <c r="T25" s="8">
        <v>118.9</v>
      </c>
      <c r="U25" s="8"/>
      <c r="X25" s="8">
        <v>57.9</v>
      </c>
      <c r="Y25" s="8"/>
      <c r="AC25" s="8">
        <v>48.1</v>
      </c>
      <c r="AD25" s="8"/>
      <c r="AG25" s="8">
        <v>39.5</v>
      </c>
      <c r="AH25" s="8"/>
    </row>
    <row r="26" spans="1:34" ht="15">
      <c r="A26" t="s">
        <v>195</v>
      </c>
      <c r="D26" t="s">
        <v>111</v>
      </c>
      <c r="I26" t="s">
        <v>111</v>
      </c>
      <c r="M26" t="s">
        <v>111</v>
      </c>
      <c r="Q26" t="s">
        <v>111</v>
      </c>
      <c r="U26" t="s">
        <v>111</v>
      </c>
      <c r="Y26" t="s">
        <v>111</v>
      </c>
      <c r="AD26" t="s">
        <v>111</v>
      </c>
      <c r="AH26" t="s">
        <v>111</v>
      </c>
    </row>
    <row r="28" spans="1:34" ht="15">
      <c r="A28" t="s">
        <v>196</v>
      </c>
      <c r="C28" s="8">
        <v>32.7</v>
      </c>
      <c r="D28" s="8"/>
      <c r="H28" s="8">
        <v>26</v>
      </c>
      <c r="I28" s="8"/>
      <c r="L28" s="8">
        <v>14.7</v>
      </c>
      <c r="M28" s="8"/>
      <c r="P28" s="8">
        <v>24.1</v>
      </c>
      <c r="Q28" s="8"/>
      <c r="T28" s="8">
        <v>118.9</v>
      </c>
      <c r="U28" s="8"/>
      <c r="X28" s="8">
        <v>57.9</v>
      </c>
      <c r="Y28" s="8"/>
      <c r="AC28" s="8">
        <v>48.1</v>
      </c>
      <c r="AD28" s="8"/>
      <c r="AG28" s="8">
        <v>39.5</v>
      </c>
      <c r="AH28" s="8"/>
    </row>
    <row r="30" ht="15">
      <c r="A30" s="4" t="s">
        <v>197</v>
      </c>
    </row>
    <row r="31" ht="15">
      <c r="A31" t="s">
        <v>198</v>
      </c>
    </row>
    <row r="32" ht="15">
      <c r="A32" s="2" t="s">
        <v>160</v>
      </c>
    </row>
    <row r="33" spans="1:34" ht="15">
      <c r="A33" t="s">
        <v>161</v>
      </c>
      <c r="H33" s="6" t="s">
        <v>174</v>
      </c>
      <c r="I33" s="6"/>
      <c r="L33" s="6" t="s">
        <v>174</v>
      </c>
      <c r="M33" s="6"/>
      <c r="P33" s="8">
        <v>14.5</v>
      </c>
      <c r="Q33" s="8"/>
      <c r="T33" s="8">
        <v>9.1</v>
      </c>
      <c r="U33" s="8"/>
      <c r="X33" s="8">
        <v>5.4</v>
      </c>
      <c r="Y33" s="8"/>
      <c r="AC33" s="8">
        <v>11.7</v>
      </c>
      <c r="AD33" s="8"/>
      <c r="AG33" s="8">
        <v>28.8</v>
      </c>
      <c r="AH33" s="8"/>
    </row>
    <row r="34" spans="1:34" ht="15">
      <c r="A34" t="s">
        <v>162</v>
      </c>
      <c r="I34" s="11">
        <v>-2.5</v>
      </c>
      <c r="M34" s="11">
        <v>-0.5</v>
      </c>
      <c r="Q34" s="10">
        <v>7.5</v>
      </c>
      <c r="U34" s="10">
        <v>60.4</v>
      </c>
      <c r="Y34" s="10">
        <v>135.5</v>
      </c>
      <c r="AD34" s="10">
        <v>124.8</v>
      </c>
      <c r="AH34" s="10">
        <v>187.2</v>
      </c>
    </row>
    <row r="35" spans="1:34" ht="15">
      <c r="A35" s="2" t="s">
        <v>163</v>
      </c>
      <c r="I35" s="10">
        <v>423.7</v>
      </c>
      <c r="M35" s="10">
        <v>416.1</v>
      </c>
      <c r="Q35" s="10">
        <v>429.9</v>
      </c>
      <c r="U35" s="10">
        <v>499.9</v>
      </c>
      <c r="Y35" s="10">
        <v>551.5</v>
      </c>
      <c r="AD35" s="10">
        <v>546.7</v>
      </c>
      <c r="AH35" s="10">
        <v>595.7</v>
      </c>
    </row>
    <row r="36" spans="1:34" ht="15">
      <c r="A36" s="2" t="s">
        <v>199</v>
      </c>
      <c r="I36" t="s">
        <v>111</v>
      </c>
      <c r="M36" t="s">
        <v>111</v>
      </c>
      <c r="Q36" t="s">
        <v>111</v>
      </c>
      <c r="U36" t="s">
        <v>111</v>
      </c>
      <c r="Y36" t="s">
        <v>111</v>
      </c>
      <c r="AD36" t="s">
        <v>111</v>
      </c>
      <c r="AH36" t="s">
        <v>111</v>
      </c>
    </row>
    <row r="37" spans="1:34" ht="15">
      <c r="A37" t="s">
        <v>200</v>
      </c>
      <c r="I37" s="10">
        <v>400.5</v>
      </c>
      <c r="M37" s="10">
        <v>397.6</v>
      </c>
      <c r="Q37" s="10">
        <v>400.5</v>
      </c>
      <c r="U37" s="10">
        <v>458.8</v>
      </c>
      <c r="Y37" s="10">
        <v>519.9</v>
      </c>
      <c r="AD37" s="10">
        <v>512.6</v>
      </c>
      <c r="AH37" s="10">
        <v>560.7</v>
      </c>
    </row>
    <row r="38" ht="15">
      <c r="A38" s="2" t="s">
        <v>117</v>
      </c>
    </row>
    <row r="39" spans="1:34" ht="15">
      <c r="A39" t="s">
        <v>118</v>
      </c>
      <c r="D39" s="10">
        <v>24.3</v>
      </c>
      <c r="I39" s="10">
        <v>45.3</v>
      </c>
      <c r="M39" s="10">
        <v>34.1</v>
      </c>
      <c r="Q39" s="10">
        <v>46.5</v>
      </c>
      <c r="U39" s="10">
        <v>123.5</v>
      </c>
      <c r="Y39" s="10">
        <v>85.5</v>
      </c>
      <c r="AD39" s="10">
        <v>75.1</v>
      </c>
      <c r="AH39" s="10">
        <v>56.6</v>
      </c>
    </row>
    <row r="40" spans="1:34" ht="15">
      <c r="A40" t="s">
        <v>119</v>
      </c>
      <c r="D40" s="11">
        <v>-1.4</v>
      </c>
      <c r="I40" s="11">
        <v>-2</v>
      </c>
      <c r="M40" s="11">
        <v>-13.3</v>
      </c>
      <c r="Q40" s="11">
        <v>-6.5</v>
      </c>
      <c r="U40" s="11">
        <v>-23.5</v>
      </c>
      <c r="Y40" s="11">
        <v>-13.4</v>
      </c>
      <c r="AD40" s="11">
        <v>-11.7</v>
      </c>
      <c r="AH40" s="11">
        <v>-3.8</v>
      </c>
    </row>
    <row r="41" spans="1:34" ht="15">
      <c r="A41" t="s">
        <v>120</v>
      </c>
      <c r="D41" s="11">
        <v>-22.9</v>
      </c>
      <c r="I41" s="11">
        <v>-43.3</v>
      </c>
      <c r="M41" s="11">
        <v>-20.8</v>
      </c>
      <c r="Q41" s="11">
        <v>-25.5</v>
      </c>
      <c r="U41" s="11">
        <v>-105.3</v>
      </c>
      <c r="Y41" s="11">
        <v>-75.8</v>
      </c>
      <c r="AD41" s="11">
        <v>-60.8</v>
      </c>
      <c r="AH41" s="11">
        <v>-29.5</v>
      </c>
    </row>
    <row r="42" spans="1:34" ht="15">
      <c r="A42" t="s">
        <v>122</v>
      </c>
      <c r="D42" s="10">
        <v>1.4</v>
      </c>
      <c r="I42" s="10">
        <v>2</v>
      </c>
      <c r="M42" s="10">
        <v>13.3</v>
      </c>
      <c r="Q42" s="10">
        <v>6.5</v>
      </c>
      <c r="U42" s="10">
        <v>23.5</v>
      </c>
      <c r="Y42" s="10">
        <v>13.4</v>
      </c>
      <c r="AD42" s="10">
        <v>11.7</v>
      </c>
      <c r="AH42" s="10">
        <v>3.8</v>
      </c>
    </row>
    <row r="43" spans="1:34" ht="15">
      <c r="A43" t="s">
        <v>201</v>
      </c>
      <c r="C43" s="8">
        <v>22.9</v>
      </c>
      <c r="D43" s="8"/>
      <c r="H43" s="8">
        <v>43.3</v>
      </c>
      <c r="I43" s="8"/>
      <c r="L43" s="8">
        <v>20.8</v>
      </c>
      <c r="M43" s="8"/>
      <c r="P43" s="8">
        <v>31.5</v>
      </c>
      <c r="Q43" s="8"/>
      <c r="T43" s="8">
        <v>50</v>
      </c>
      <c r="U43" s="8"/>
      <c r="X43" s="6" t="s">
        <v>174</v>
      </c>
      <c r="Y43" s="6"/>
      <c r="AC43" s="6" t="s">
        <v>174</v>
      </c>
      <c r="AD43" s="6"/>
      <c r="AG43" s="6" t="s">
        <v>174</v>
      </c>
      <c r="AH43" s="6"/>
    </row>
    <row r="44" ht="15">
      <c r="A44" s="2" t="s">
        <v>123</v>
      </c>
    </row>
    <row r="45" ht="15">
      <c r="A45" t="s">
        <v>202</v>
      </c>
    </row>
    <row r="46" spans="1:34" ht="15">
      <c r="A46" t="s">
        <v>203</v>
      </c>
      <c r="D46" s="10">
        <v>193.2</v>
      </c>
      <c r="I46" s="10">
        <v>220</v>
      </c>
      <c r="M46" s="10">
        <v>369.3</v>
      </c>
      <c r="Q46" s="10">
        <v>326.7</v>
      </c>
      <c r="U46" s="10">
        <v>359.1</v>
      </c>
      <c r="Y46" s="10">
        <v>435.2</v>
      </c>
      <c r="AD46" s="10">
        <v>323.4</v>
      </c>
      <c r="AH46" s="10">
        <v>322.9</v>
      </c>
    </row>
    <row r="47" spans="1:34" ht="15">
      <c r="A47" t="s">
        <v>204</v>
      </c>
      <c r="D47" s="10">
        <v>67.6</v>
      </c>
      <c r="I47" s="10">
        <v>76.3</v>
      </c>
      <c r="M47" s="10">
        <v>111.8</v>
      </c>
      <c r="Q47" s="10">
        <v>91.8</v>
      </c>
      <c r="U47" s="10">
        <v>112.5</v>
      </c>
      <c r="Y47" s="10">
        <v>156.6</v>
      </c>
      <c r="AD47" s="10">
        <v>117.3</v>
      </c>
      <c r="AH47" s="10">
        <v>117.9</v>
      </c>
    </row>
    <row r="48" spans="1:34" ht="15">
      <c r="A48" t="s">
        <v>205</v>
      </c>
      <c r="D48" s="10">
        <v>309.9</v>
      </c>
      <c r="I48" s="10">
        <v>353.4</v>
      </c>
      <c r="M48" s="10">
        <v>633.1</v>
      </c>
      <c r="Q48" s="10">
        <v>576.9</v>
      </c>
      <c r="U48" s="10">
        <v>599.2</v>
      </c>
      <c r="Y48" s="10">
        <v>677.7</v>
      </c>
      <c r="AD48" s="10">
        <v>501.2</v>
      </c>
      <c r="AH48" s="10">
        <v>500.5</v>
      </c>
    </row>
    <row r="49" ht="15">
      <c r="A49" s="4" t="s">
        <v>206</v>
      </c>
    </row>
    <row r="50" spans="1:34" ht="15">
      <c r="A50" t="s">
        <v>133</v>
      </c>
      <c r="D50" t="s">
        <v>150</v>
      </c>
      <c r="I50" t="s">
        <v>207</v>
      </c>
      <c r="M50" t="s">
        <v>208</v>
      </c>
      <c r="Q50" t="s">
        <v>148</v>
      </c>
      <c r="U50" t="s">
        <v>149</v>
      </c>
      <c r="Y50" t="s">
        <v>150</v>
      </c>
      <c r="AD50" t="s">
        <v>134</v>
      </c>
      <c r="AH50" t="s">
        <v>135</v>
      </c>
    </row>
    <row r="51" spans="1:34" ht="15">
      <c r="A51" t="s">
        <v>79</v>
      </c>
      <c r="D51" t="s">
        <v>209</v>
      </c>
      <c r="I51" t="s">
        <v>210</v>
      </c>
      <c r="M51" t="s">
        <v>211</v>
      </c>
      <c r="Q51" t="s">
        <v>151</v>
      </c>
      <c r="U51" t="s">
        <v>152</v>
      </c>
      <c r="Y51" t="s">
        <v>153</v>
      </c>
      <c r="AD51" t="s">
        <v>136</v>
      </c>
      <c r="AH51" t="s">
        <v>137</v>
      </c>
    </row>
    <row r="52" spans="1:34" ht="15">
      <c r="A52" t="s">
        <v>80</v>
      </c>
      <c r="D52" t="s">
        <v>212</v>
      </c>
      <c r="I52" t="s">
        <v>213</v>
      </c>
      <c r="M52" t="s">
        <v>214</v>
      </c>
      <c r="Q52" t="s">
        <v>154</v>
      </c>
      <c r="U52" t="s">
        <v>155</v>
      </c>
      <c r="Y52" t="s">
        <v>156</v>
      </c>
      <c r="AD52" t="s">
        <v>138</v>
      </c>
      <c r="AH52" t="s">
        <v>139</v>
      </c>
    </row>
  </sheetData>
  <sheetProtection selectLockedCells="1" selectUnlockedCells="1"/>
  <mergeCells count="88">
    <mergeCell ref="A2:F2"/>
    <mergeCell ref="C5:D5"/>
    <mergeCell ref="H5:AH5"/>
    <mergeCell ref="C6:D6"/>
    <mergeCell ref="H6:I6"/>
    <mergeCell ref="L6:M6"/>
    <mergeCell ref="P6:Q6"/>
    <mergeCell ref="T6:U6"/>
    <mergeCell ref="X6:Y6"/>
    <mergeCell ref="AC6:AD6"/>
    <mergeCell ref="AG6:AH6"/>
    <mergeCell ref="C7:D7"/>
    <mergeCell ref="H7:I7"/>
    <mergeCell ref="L7:M7"/>
    <mergeCell ref="P7:Q7"/>
    <mergeCell ref="T7:U7"/>
    <mergeCell ref="X7:Y7"/>
    <mergeCell ref="AC7:AD7"/>
    <mergeCell ref="AG7:AH7"/>
    <mergeCell ref="C8:D8"/>
    <mergeCell ref="H8:I8"/>
    <mergeCell ref="L8:M8"/>
    <mergeCell ref="P8:Q8"/>
    <mergeCell ref="T8:U8"/>
    <mergeCell ref="X8:Y8"/>
    <mergeCell ref="AC8:AD8"/>
    <mergeCell ref="AG8:AH8"/>
    <mergeCell ref="C9:D9"/>
    <mergeCell ref="H9:I9"/>
    <mergeCell ref="L9:M9"/>
    <mergeCell ref="P9:Q9"/>
    <mergeCell ref="T9:U9"/>
    <mergeCell ref="X9:Y9"/>
    <mergeCell ref="AC9:AD9"/>
    <mergeCell ref="AG9:AH9"/>
    <mergeCell ref="C10:D10"/>
    <mergeCell ref="H10:Y10"/>
    <mergeCell ref="AC10:AH10"/>
    <mergeCell ref="C11:D11"/>
    <mergeCell ref="H11:Y11"/>
    <mergeCell ref="AC11:AH11"/>
    <mergeCell ref="C13:D13"/>
    <mergeCell ref="H13:I13"/>
    <mergeCell ref="L13:M13"/>
    <mergeCell ref="P13:Q13"/>
    <mergeCell ref="T13:U13"/>
    <mergeCell ref="X13:Y13"/>
    <mergeCell ref="AC13:AD13"/>
    <mergeCell ref="AG13:AH13"/>
    <mergeCell ref="C20:D20"/>
    <mergeCell ref="H20:I20"/>
    <mergeCell ref="L20:M20"/>
    <mergeCell ref="P20:Q20"/>
    <mergeCell ref="T20:U20"/>
    <mergeCell ref="X20:Y20"/>
    <mergeCell ref="AC20:AD20"/>
    <mergeCell ref="AG20:AH20"/>
    <mergeCell ref="C25:D25"/>
    <mergeCell ref="H25:I25"/>
    <mergeCell ref="L25:M25"/>
    <mergeCell ref="P25:Q25"/>
    <mergeCell ref="T25:U25"/>
    <mergeCell ref="X25:Y25"/>
    <mergeCell ref="AC25:AD25"/>
    <mergeCell ref="AG25:AH25"/>
    <mergeCell ref="C28:D28"/>
    <mergeCell ref="H28:I28"/>
    <mergeCell ref="L28:M28"/>
    <mergeCell ref="P28:Q28"/>
    <mergeCell ref="T28:U28"/>
    <mergeCell ref="X28:Y28"/>
    <mergeCell ref="AC28:AD28"/>
    <mergeCell ref="AG28:AH28"/>
    <mergeCell ref="H33:I33"/>
    <mergeCell ref="L33:M33"/>
    <mergeCell ref="P33:Q33"/>
    <mergeCell ref="T33:U33"/>
    <mergeCell ref="X33:Y33"/>
    <mergeCell ref="AC33:AD33"/>
    <mergeCell ref="AG33:AH33"/>
    <mergeCell ref="C43:D43"/>
    <mergeCell ref="H43:I43"/>
    <mergeCell ref="L43:M43"/>
    <mergeCell ref="P43:Q43"/>
    <mergeCell ref="T43:U43"/>
    <mergeCell ref="X43:Y43"/>
    <mergeCell ref="AC43:AD43"/>
    <mergeCell ref="AG43:AH4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13</v>
      </c>
      <c r="C2" s="18" t="s">
        <v>1165</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14</v>
      </c>
      <c r="C2" s="18" t="s">
        <v>1166</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16</v>
      </c>
      <c r="C2" s="18" t="s">
        <v>1167</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17</v>
      </c>
      <c r="C2" s="18" t="s">
        <v>1168</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18</v>
      </c>
      <c r="C2" s="18" t="s">
        <v>1169</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19</v>
      </c>
      <c r="C2" s="18" t="s">
        <v>1170</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20</v>
      </c>
      <c r="C2" s="18" t="s">
        <v>1171</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21</v>
      </c>
      <c r="C2" s="18" t="s">
        <v>1172</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22</v>
      </c>
      <c r="C2" s="18" t="s">
        <v>1173</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23</v>
      </c>
      <c r="C2" s="18" t="s">
        <v>1174</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3">
        <v>-1</v>
      </c>
      <c r="C3" s="4" t="s">
        <v>215</v>
      </c>
    </row>
    <row r="4" spans="1:3" ht="15">
      <c r="A4" s="13">
        <v>-2</v>
      </c>
      <c r="C4" s="4"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24</v>
      </c>
      <c r="C2" s="18" t="s">
        <v>1175</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1176</v>
      </c>
      <c r="B2" s="1"/>
      <c r="C2" s="1"/>
      <c r="D2" s="1"/>
      <c r="E2" s="1"/>
      <c r="F2" s="1"/>
    </row>
    <row r="4" spans="1:3" ht="15">
      <c r="A4" s="10">
        <v>25</v>
      </c>
      <c r="C4" s="18" t="s">
        <v>1177</v>
      </c>
    </row>
    <row r="6" ht="15">
      <c r="C6" s="18" t="s">
        <v>1143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26</v>
      </c>
      <c r="C2" s="18" t="s">
        <v>1178</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27</v>
      </c>
      <c r="C2" s="18" t="s">
        <v>1179</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28</v>
      </c>
      <c r="C2" s="18" t="s">
        <v>1180</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29</v>
      </c>
      <c r="C2" s="18" t="s">
        <v>1181</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30</v>
      </c>
      <c r="C2" s="18" t="s">
        <v>1182</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31</v>
      </c>
      <c r="C2" s="18" t="s">
        <v>1183</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32</v>
      </c>
      <c r="C2" s="18" t="s">
        <v>1184</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33</v>
      </c>
      <c r="C2" s="18" t="s">
        <v>1185</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G1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8" width="8.7109375" style="0" customWidth="1"/>
    <col min="29" max="29" width="10.7109375" style="0" customWidth="1"/>
    <col min="30" max="32" width="8.7109375" style="0" customWidth="1"/>
    <col min="33" max="33" width="10.7109375" style="0" customWidth="1"/>
    <col min="34" max="16384" width="8.7109375" style="0" customWidth="1"/>
  </cols>
  <sheetData>
    <row r="3" spans="3:33" ht="15">
      <c r="C3" s="1" t="s">
        <v>183</v>
      </c>
      <c r="D3" s="1"/>
      <c r="G3" s="1" t="s">
        <v>184</v>
      </c>
      <c r="H3" s="1"/>
      <c r="I3" s="1"/>
      <c r="J3" s="1"/>
      <c r="K3" s="1"/>
      <c r="L3" s="1"/>
      <c r="M3" s="1"/>
      <c r="N3" s="1"/>
      <c r="O3" s="1"/>
      <c r="P3" s="1"/>
      <c r="Q3" s="1"/>
      <c r="R3" s="1"/>
      <c r="S3" s="1"/>
      <c r="T3" s="1"/>
      <c r="U3" s="1"/>
      <c r="V3" s="1"/>
      <c r="W3" s="1"/>
      <c r="X3" s="1"/>
      <c r="Y3" s="1"/>
      <c r="Z3" s="1"/>
      <c r="AA3" s="1"/>
      <c r="AB3" s="1"/>
      <c r="AC3" s="1"/>
      <c r="AD3" s="1"/>
      <c r="AE3" s="1"/>
      <c r="AF3" s="1"/>
      <c r="AG3" s="1"/>
    </row>
    <row r="4" spans="3:33" ht="39.75" customHeight="1">
      <c r="C4" s="7" t="s">
        <v>185</v>
      </c>
      <c r="D4" s="7"/>
      <c r="G4" s="7" t="s">
        <v>186</v>
      </c>
      <c r="H4" s="7"/>
      <c r="K4" s="6"/>
      <c r="L4" s="6"/>
      <c r="O4" s="6"/>
      <c r="P4" s="6"/>
      <c r="S4" s="6"/>
      <c r="T4" s="6"/>
      <c r="W4" s="6"/>
      <c r="X4" s="6"/>
      <c r="AB4" s="7" t="s">
        <v>157</v>
      </c>
      <c r="AC4" s="7"/>
      <c r="AF4" s="7" t="s">
        <v>157</v>
      </c>
      <c r="AG4" s="7"/>
    </row>
    <row r="5" spans="3:33" ht="39.75" customHeight="1">
      <c r="C5" s="7" t="s">
        <v>158</v>
      </c>
      <c r="D5" s="7"/>
      <c r="G5" s="7" t="s">
        <v>158</v>
      </c>
      <c r="H5" s="7"/>
      <c r="K5" s="7" t="s">
        <v>140</v>
      </c>
      <c r="L5" s="7"/>
      <c r="O5" s="7" t="s">
        <v>140</v>
      </c>
      <c r="P5" s="7"/>
      <c r="S5" s="7" t="s">
        <v>140</v>
      </c>
      <c r="T5" s="7"/>
      <c r="W5" s="7" t="s">
        <v>140</v>
      </c>
      <c r="X5" s="7"/>
      <c r="AB5" s="7" t="s">
        <v>158</v>
      </c>
      <c r="AC5" s="7"/>
      <c r="AF5" s="7" t="s">
        <v>158</v>
      </c>
      <c r="AG5" s="7"/>
    </row>
    <row r="6" spans="3:33" ht="39.75" customHeight="1">
      <c r="C6" s="7" t="s">
        <v>187</v>
      </c>
      <c r="D6" s="7"/>
      <c r="G6" s="7" t="s">
        <v>141</v>
      </c>
      <c r="H6" s="7"/>
      <c r="K6" s="7" t="s">
        <v>141</v>
      </c>
      <c r="L6" s="7"/>
      <c r="O6" s="7" t="s">
        <v>141</v>
      </c>
      <c r="P6" s="7"/>
      <c r="S6" s="7" t="s">
        <v>141</v>
      </c>
      <c r="T6" s="7"/>
      <c r="W6" s="7" t="s">
        <v>141</v>
      </c>
      <c r="X6" s="7"/>
      <c r="AB6" s="7" t="s">
        <v>97</v>
      </c>
      <c r="AC6" s="7"/>
      <c r="AF6" s="7" t="s">
        <v>97</v>
      </c>
      <c r="AG6" s="7"/>
    </row>
    <row r="7" spans="3:33" ht="15">
      <c r="C7" s="1" t="s">
        <v>188</v>
      </c>
      <c r="D7" s="1"/>
      <c r="G7" s="1" t="s">
        <v>188</v>
      </c>
      <c r="H7" s="1"/>
      <c r="K7" s="1" t="s">
        <v>190</v>
      </c>
      <c r="L7" s="1"/>
      <c r="O7" s="1" t="s">
        <v>142</v>
      </c>
      <c r="P7" s="1"/>
      <c r="S7" s="1" t="s">
        <v>143</v>
      </c>
      <c r="T7" s="1"/>
      <c r="W7" s="1" t="s">
        <v>98</v>
      </c>
      <c r="X7" s="1"/>
      <c r="AB7" s="1" t="s">
        <v>98</v>
      </c>
      <c r="AC7" s="1"/>
      <c r="AF7" s="1" t="s">
        <v>99</v>
      </c>
      <c r="AG7" s="1"/>
    </row>
    <row r="8" spans="3:33" ht="15">
      <c r="C8" s="6"/>
      <c r="D8" s="6"/>
      <c r="E8" s="6"/>
      <c r="F8" s="6"/>
      <c r="G8" s="6"/>
      <c r="H8" s="6"/>
      <c r="I8" s="6"/>
      <c r="J8" s="6"/>
      <c r="K8" s="6"/>
      <c r="L8" s="6"/>
      <c r="M8" s="6"/>
      <c r="N8" s="6"/>
      <c r="O8" s="6"/>
      <c r="P8" s="6"/>
      <c r="Q8" s="6"/>
      <c r="R8" s="6"/>
      <c r="S8" s="6"/>
      <c r="T8" s="6"/>
      <c r="U8" s="6"/>
      <c r="V8" s="6"/>
      <c r="W8" s="6"/>
      <c r="X8" s="6"/>
      <c r="AB8" s="1" t="s">
        <v>100</v>
      </c>
      <c r="AC8" s="1"/>
      <c r="AD8" s="1"/>
      <c r="AE8" s="1"/>
      <c r="AF8" s="1"/>
      <c r="AG8" s="1"/>
    </row>
    <row r="9" spans="3:33" ht="15">
      <c r="C9" s="1" t="s">
        <v>159</v>
      </c>
      <c r="D9" s="1"/>
      <c r="E9" s="1"/>
      <c r="F9" s="1"/>
      <c r="G9" s="1"/>
      <c r="H9" s="1"/>
      <c r="I9" s="1"/>
      <c r="J9" s="1"/>
      <c r="K9" s="1"/>
      <c r="L9" s="1"/>
      <c r="M9" s="1"/>
      <c r="N9" s="1"/>
      <c r="O9" s="1"/>
      <c r="P9" s="1"/>
      <c r="Q9" s="1"/>
      <c r="R9" s="1"/>
      <c r="S9" s="1"/>
      <c r="T9" s="1"/>
      <c r="U9" s="1"/>
      <c r="V9" s="1"/>
      <c r="W9" s="1"/>
      <c r="X9" s="1"/>
      <c r="AB9" s="6"/>
      <c r="AC9" s="6"/>
      <c r="AD9" s="6"/>
      <c r="AE9" s="6"/>
      <c r="AF9" s="6"/>
      <c r="AG9" s="6"/>
    </row>
    <row r="10" spans="1:33" ht="15">
      <c r="A10" s="4" t="s">
        <v>166</v>
      </c>
      <c r="C10" s="6" t="s">
        <v>174</v>
      </c>
      <c r="D10" s="6"/>
      <c r="G10" s="8">
        <v>0.1</v>
      </c>
      <c r="H10" s="8"/>
      <c r="K10" s="8">
        <v>0.8</v>
      </c>
      <c r="L10" s="8"/>
      <c r="O10" s="8">
        <v>1.2</v>
      </c>
      <c r="P10" s="8"/>
      <c r="S10" s="12">
        <v>-1.6</v>
      </c>
      <c r="T10" s="12"/>
      <c r="W10" s="8">
        <v>0.2</v>
      </c>
      <c r="X10" s="8"/>
      <c r="AB10" s="8">
        <v>0.6000000000000001</v>
      </c>
      <c r="AC10" s="8"/>
      <c r="AF10" s="8">
        <v>0.2</v>
      </c>
      <c r="AG10" s="8"/>
    </row>
    <row r="11" spans="1:33" ht="15">
      <c r="A11" s="4" t="s">
        <v>167</v>
      </c>
      <c r="D11" t="s">
        <v>111</v>
      </c>
      <c r="H11" s="10">
        <v>0.2</v>
      </c>
      <c r="L11" s="10">
        <v>3.2</v>
      </c>
      <c r="P11" s="10">
        <v>9.7</v>
      </c>
      <c r="T11" s="11">
        <v>-9</v>
      </c>
      <c r="X11" s="10">
        <v>3</v>
      </c>
      <c r="AC11" s="10">
        <v>5.2</v>
      </c>
      <c r="AG11" s="10">
        <v>1.1</v>
      </c>
    </row>
    <row r="13" spans="1:33" ht="15">
      <c r="A13" t="s">
        <v>76</v>
      </c>
      <c r="C13" s="6" t="s">
        <v>174</v>
      </c>
      <c r="D13" s="6"/>
      <c r="G13" s="8">
        <v>0.30000000000000004</v>
      </c>
      <c r="H13" s="8"/>
      <c r="K13" s="8">
        <v>4</v>
      </c>
      <c r="L13" s="8"/>
      <c r="O13" s="8">
        <v>10.9</v>
      </c>
      <c r="P13" s="8"/>
      <c r="S13" s="12">
        <v>-10.6</v>
      </c>
      <c r="T13" s="12"/>
      <c r="W13" s="8">
        <v>3.2</v>
      </c>
      <c r="X13" s="8"/>
      <c r="AB13" s="8">
        <v>5.8</v>
      </c>
      <c r="AC13" s="8"/>
      <c r="AF13" s="8">
        <v>1.3</v>
      </c>
      <c r="AG13" s="8"/>
    </row>
  </sheetData>
  <sheetProtection selectLockedCells="1" selectUnlockedCells="1"/>
  <mergeCells count="54">
    <mergeCell ref="C3:D3"/>
    <mergeCell ref="G3:AG3"/>
    <mergeCell ref="C4:D4"/>
    <mergeCell ref="G4:H4"/>
    <mergeCell ref="K4:L4"/>
    <mergeCell ref="O4:P4"/>
    <mergeCell ref="S4:T4"/>
    <mergeCell ref="W4:X4"/>
    <mergeCell ref="AB4:AC4"/>
    <mergeCell ref="AF4:AG4"/>
    <mergeCell ref="C5:D5"/>
    <mergeCell ref="G5:H5"/>
    <mergeCell ref="K5:L5"/>
    <mergeCell ref="O5:P5"/>
    <mergeCell ref="S5:T5"/>
    <mergeCell ref="W5:X5"/>
    <mergeCell ref="AB5:AC5"/>
    <mergeCell ref="AF5:AG5"/>
    <mergeCell ref="C6:D6"/>
    <mergeCell ref="G6:H6"/>
    <mergeCell ref="K6:L6"/>
    <mergeCell ref="O6:P6"/>
    <mergeCell ref="S6:T6"/>
    <mergeCell ref="W6:X6"/>
    <mergeCell ref="AB6:AC6"/>
    <mergeCell ref="AF6:AG6"/>
    <mergeCell ref="C7:D7"/>
    <mergeCell ref="G7:H7"/>
    <mergeCell ref="K7:L7"/>
    <mergeCell ref="O7:P7"/>
    <mergeCell ref="S7:T7"/>
    <mergeCell ref="W7:X7"/>
    <mergeCell ref="AB7:AC7"/>
    <mergeCell ref="AF7:AG7"/>
    <mergeCell ref="C8:X8"/>
    <mergeCell ref="AB8:AG8"/>
    <mergeCell ref="C9:X9"/>
    <mergeCell ref="AB9:AG9"/>
    <mergeCell ref="C10:D10"/>
    <mergeCell ref="G10:H10"/>
    <mergeCell ref="K10:L10"/>
    <mergeCell ref="O10:P10"/>
    <mergeCell ref="S10:T10"/>
    <mergeCell ref="W10:X10"/>
    <mergeCell ref="AB10:AC10"/>
    <mergeCell ref="AF10:AG10"/>
    <mergeCell ref="C13:D13"/>
    <mergeCell ref="G13:H13"/>
    <mergeCell ref="K13:L13"/>
    <mergeCell ref="O13:P13"/>
    <mergeCell ref="S13:T13"/>
    <mergeCell ref="W13:X13"/>
    <mergeCell ref="AB13:AC13"/>
    <mergeCell ref="AF13:AG13"/>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34</v>
      </c>
      <c r="C2" s="18" t="s">
        <v>1186</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35</v>
      </c>
      <c r="C2" s="18" t="s">
        <v>1187</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36</v>
      </c>
      <c r="C2" s="18" t="s">
        <v>1188</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37</v>
      </c>
      <c r="C2" s="18" t="s">
        <v>1189</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38</v>
      </c>
      <c r="C2" s="18" t="s">
        <v>1190</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39</v>
      </c>
      <c r="C2" s="18" t="s">
        <v>1191</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40</v>
      </c>
      <c r="C2" s="18" t="s">
        <v>1192</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41</v>
      </c>
      <c r="C2" s="18" t="s">
        <v>1193</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42</v>
      </c>
      <c r="C2" s="18" t="s">
        <v>1194</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43</v>
      </c>
      <c r="C2" s="18" t="s">
        <v>1195</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G14"/>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8" width="8.7109375" style="0" customWidth="1"/>
    <col min="29" max="29" width="1.7109375" style="0" customWidth="1"/>
    <col min="30" max="32" width="8.7109375" style="0" customWidth="1"/>
    <col min="33" max="33" width="1.7109375" style="0" customWidth="1"/>
    <col min="34" max="16384" width="8.7109375" style="0" customWidth="1"/>
  </cols>
  <sheetData>
    <row r="3" spans="3:33" ht="15">
      <c r="C3" s="1" t="s">
        <v>183</v>
      </c>
      <c r="D3" s="1"/>
      <c r="G3" s="1" t="s">
        <v>184</v>
      </c>
      <c r="H3" s="1"/>
      <c r="I3" s="1"/>
      <c r="J3" s="1"/>
      <c r="K3" s="1"/>
      <c r="L3" s="1"/>
      <c r="M3" s="1"/>
      <c r="N3" s="1"/>
      <c r="O3" s="1"/>
      <c r="P3" s="1"/>
      <c r="Q3" s="1"/>
      <c r="R3" s="1"/>
      <c r="S3" s="1"/>
      <c r="T3" s="1"/>
      <c r="U3" s="1"/>
      <c r="V3" s="1"/>
      <c r="W3" s="1"/>
      <c r="X3" s="1"/>
      <c r="Y3" s="1"/>
      <c r="Z3" s="1"/>
      <c r="AA3" s="1"/>
      <c r="AB3" s="1"/>
      <c r="AC3" s="1"/>
      <c r="AD3" s="1"/>
      <c r="AE3" s="1"/>
      <c r="AF3" s="1"/>
      <c r="AG3" s="1"/>
    </row>
    <row r="4" spans="3:33" ht="39.75" customHeight="1">
      <c r="C4" s="7" t="s">
        <v>185</v>
      </c>
      <c r="D4" s="7"/>
      <c r="G4" s="7" t="s">
        <v>186</v>
      </c>
      <c r="H4" s="7"/>
      <c r="K4" s="6"/>
      <c r="L4" s="6"/>
      <c r="O4" s="6"/>
      <c r="P4" s="6"/>
      <c r="S4" s="6"/>
      <c r="T4" s="6"/>
      <c r="W4" s="6"/>
      <c r="X4" s="6"/>
      <c r="AB4" s="7" t="s">
        <v>157</v>
      </c>
      <c r="AC4" s="7"/>
      <c r="AF4" s="7" t="s">
        <v>157</v>
      </c>
      <c r="AG4" s="7"/>
    </row>
    <row r="5" spans="3:33" ht="39.75" customHeight="1">
      <c r="C5" s="7" t="s">
        <v>158</v>
      </c>
      <c r="D5" s="7"/>
      <c r="G5" s="7" t="s">
        <v>158</v>
      </c>
      <c r="H5" s="7"/>
      <c r="K5" s="7" t="s">
        <v>140</v>
      </c>
      <c r="L5" s="7"/>
      <c r="O5" s="7" t="s">
        <v>140</v>
      </c>
      <c r="P5" s="7"/>
      <c r="S5" s="7" t="s">
        <v>140</v>
      </c>
      <c r="T5" s="7"/>
      <c r="W5" s="7" t="s">
        <v>140</v>
      </c>
      <c r="X5" s="7"/>
      <c r="AB5" s="7" t="s">
        <v>158</v>
      </c>
      <c r="AC5" s="7"/>
      <c r="AF5" s="7" t="s">
        <v>158</v>
      </c>
      <c r="AG5" s="7"/>
    </row>
    <row r="6" spans="3:33" ht="39.75" customHeight="1">
      <c r="C6" s="7" t="s">
        <v>187</v>
      </c>
      <c r="D6" s="7"/>
      <c r="G6" s="7" t="s">
        <v>141</v>
      </c>
      <c r="H6" s="7"/>
      <c r="K6" s="7" t="s">
        <v>141</v>
      </c>
      <c r="L6" s="7"/>
      <c r="O6" s="7" t="s">
        <v>141</v>
      </c>
      <c r="P6" s="7"/>
      <c r="S6" s="7" t="s">
        <v>141</v>
      </c>
      <c r="T6" s="7"/>
      <c r="W6" s="7" t="s">
        <v>141</v>
      </c>
      <c r="X6" s="7"/>
      <c r="AB6" s="7" t="s">
        <v>97</v>
      </c>
      <c r="AC6" s="7"/>
      <c r="AF6" s="7" t="s">
        <v>97</v>
      </c>
      <c r="AG6" s="7"/>
    </row>
    <row r="7" spans="3:33" ht="15">
      <c r="C7" s="1" t="s">
        <v>188</v>
      </c>
      <c r="D7" s="1"/>
      <c r="G7" s="1" t="s">
        <v>188</v>
      </c>
      <c r="H7" s="1"/>
      <c r="K7" s="1" t="s">
        <v>190</v>
      </c>
      <c r="L7" s="1"/>
      <c r="O7" s="1" t="s">
        <v>142</v>
      </c>
      <c r="P7" s="1"/>
      <c r="S7" s="1" t="s">
        <v>143</v>
      </c>
      <c r="T7" s="1"/>
      <c r="W7" s="1" t="s">
        <v>98</v>
      </c>
      <c r="X7" s="1"/>
      <c r="AB7" s="1" t="s">
        <v>98</v>
      </c>
      <c r="AC7" s="1"/>
      <c r="AF7" s="1" t="s">
        <v>99</v>
      </c>
      <c r="AG7" s="1"/>
    </row>
    <row r="8" spans="3:33" ht="15">
      <c r="C8" s="6"/>
      <c r="D8" s="6"/>
      <c r="E8" s="6"/>
      <c r="F8" s="6"/>
      <c r="G8" s="6"/>
      <c r="H8" s="6"/>
      <c r="I8" s="6"/>
      <c r="J8" s="6"/>
      <c r="K8" s="6"/>
      <c r="L8" s="6"/>
      <c r="M8" s="6"/>
      <c r="N8" s="6"/>
      <c r="O8" s="6"/>
      <c r="P8" s="6"/>
      <c r="Q8" s="6"/>
      <c r="R8" s="6"/>
      <c r="S8" s="6"/>
      <c r="T8" s="6"/>
      <c r="U8" s="6"/>
      <c r="V8" s="6"/>
      <c r="W8" s="6"/>
      <c r="X8" s="6"/>
      <c r="AB8" s="1" t="s">
        <v>100</v>
      </c>
      <c r="AC8" s="1"/>
      <c r="AD8" s="1"/>
      <c r="AE8" s="1"/>
      <c r="AF8" s="1"/>
      <c r="AG8" s="1"/>
    </row>
    <row r="9" spans="3:33" ht="15">
      <c r="C9" s="1" t="s">
        <v>159</v>
      </c>
      <c r="D9" s="1"/>
      <c r="E9" s="1"/>
      <c r="F9" s="1"/>
      <c r="G9" s="1"/>
      <c r="H9" s="1"/>
      <c r="I9" s="1"/>
      <c r="J9" s="1"/>
      <c r="K9" s="1"/>
      <c r="L9" s="1"/>
      <c r="M9" s="1"/>
      <c r="N9" s="1"/>
      <c r="O9" s="1"/>
      <c r="P9" s="1"/>
      <c r="Q9" s="1"/>
      <c r="R9" s="1"/>
      <c r="S9" s="1"/>
      <c r="T9" s="1"/>
      <c r="U9" s="1"/>
      <c r="V9" s="1"/>
      <c r="W9" s="1"/>
      <c r="X9" s="1"/>
      <c r="AB9" s="6"/>
      <c r="AC9" s="6"/>
      <c r="AD9" s="6"/>
      <c r="AE9" s="6"/>
      <c r="AF9" s="6"/>
      <c r="AG9" s="6"/>
    </row>
    <row r="10" spans="1:33" ht="15">
      <c r="A10" s="4" t="s">
        <v>168</v>
      </c>
      <c r="C10" s="8">
        <v>0.30000000000000004</v>
      </c>
      <c r="D10" s="8"/>
      <c r="G10" s="8">
        <v>8.3</v>
      </c>
      <c r="H10" s="8"/>
      <c r="K10" s="8">
        <v>17.1</v>
      </c>
      <c r="L10" s="8"/>
      <c r="O10" s="8">
        <v>16.8</v>
      </c>
      <c r="P10" s="8"/>
      <c r="S10" s="8">
        <v>18</v>
      </c>
      <c r="T10" s="8"/>
      <c r="W10" s="8">
        <v>18.7</v>
      </c>
      <c r="X10" s="8"/>
      <c r="AB10" s="8">
        <v>14</v>
      </c>
      <c r="AC10" s="8"/>
      <c r="AF10" s="8">
        <v>13.9</v>
      </c>
      <c r="AG10" s="8"/>
    </row>
    <row r="11" spans="1:33" ht="15">
      <c r="A11" s="4" t="s">
        <v>169</v>
      </c>
      <c r="D11" t="s">
        <v>111</v>
      </c>
      <c r="H11" s="10">
        <v>0.1</v>
      </c>
      <c r="L11" t="s">
        <v>111</v>
      </c>
      <c r="P11" t="s">
        <v>111</v>
      </c>
      <c r="T11" t="s">
        <v>111</v>
      </c>
      <c r="X11" t="s">
        <v>111</v>
      </c>
      <c r="AC11" t="s">
        <v>111</v>
      </c>
      <c r="AG11" t="s">
        <v>111</v>
      </c>
    </row>
    <row r="12" spans="1:33" ht="15">
      <c r="A12" t="s">
        <v>170</v>
      </c>
      <c r="D12" t="s">
        <v>111</v>
      </c>
      <c r="H12" t="s">
        <v>111</v>
      </c>
      <c r="L12" t="s">
        <v>111</v>
      </c>
      <c r="P12" s="10">
        <v>0.8</v>
      </c>
      <c r="T12" t="s">
        <v>111</v>
      </c>
      <c r="X12" t="s">
        <v>111</v>
      </c>
      <c r="AC12" t="s">
        <v>111</v>
      </c>
      <c r="AG12" t="s">
        <v>111</v>
      </c>
    </row>
    <row r="14" spans="1:33" ht="15">
      <c r="A14" s="2" t="s">
        <v>217</v>
      </c>
      <c r="C14" s="8">
        <v>0.30000000000000004</v>
      </c>
      <c r="D14" s="8"/>
      <c r="G14" s="8">
        <v>8.4</v>
      </c>
      <c r="H14" s="8"/>
      <c r="K14" s="8">
        <v>17.1</v>
      </c>
      <c r="L14" s="8"/>
      <c r="O14" s="8">
        <v>17.6</v>
      </c>
      <c r="P14" s="8"/>
      <c r="S14" s="8">
        <v>18</v>
      </c>
      <c r="T14" s="8"/>
      <c r="W14" s="8">
        <v>18.7</v>
      </c>
      <c r="X14" s="8"/>
      <c r="AB14" s="8">
        <v>14</v>
      </c>
      <c r="AC14" s="8"/>
      <c r="AF14" s="8">
        <v>13.9</v>
      </c>
      <c r="AG14" s="8"/>
    </row>
  </sheetData>
  <sheetProtection selectLockedCells="1" selectUnlockedCells="1"/>
  <mergeCells count="54">
    <mergeCell ref="C3:D3"/>
    <mergeCell ref="G3:AG3"/>
    <mergeCell ref="C4:D4"/>
    <mergeCell ref="G4:H4"/>
    <mergeCell ref="K4:L4"/>
    <mergeCell ref="O4:P4"/>
    <mergeCell ref="S4:T4"/>
    <mergeCell ref="W4:X4"/>
    <mergeCell ref="AB4:AC4"/>
    <mergeCell ref="AF4:AG4"/>
    <mergeCell ref="C5:D5"/>
    <mergeCell ref="G5:H5"/>
    <mergeCell ref="K5:L5"/>
    <mergeCell ref="O5:P5"/>
    <mergeCell ref="S5:T5"/>
    <mergeCell ref="W5:X5"/>
    <mergeCell ref="AB5:AC5"/>
    <mergeCell ref="AF5:AG5"/>
    <mergeCell ref="C6:D6"/>
    <mergeCell ref="G6:H6"/>
    <mergeCell ref="K6:L6"/>
    <mergeCell ref="O6:P6"/>
    <mergeCell ref="S6:T6"/>
    <mergeCell ref="W6:X6"/>
    <mergeCell ref="AB6:AC6"/>
    <mergeCell ref="AF6:AG6"/>
    <mergeCell ref="C7:D7"/>
    <mergeCell ref="G7:H7"/>
    <mergeCell ref="K7:L7"/>
    <mergeCell ref="O7:P7"/>
    <mergeCell ref="S7:T7"/>
    <mergeCell ref="W7:X7"/>
    <mergeCell ref="AB7:AC7"/>
    <mergeCell ref="AF7:AG7"/>
    <mergeCell ref="C8:X8"/>
    <mergeCell ref="AB8:AG8"/>
    <mergeCell ref="C9:X9"/>
    <mergeCell ref="AB9:AG9"/>
    <mergeCell ref="C10:D10"/>
    <mergeCell ref="G10:H10"/>
    <mergeCell ref="K10:L10"/>
    <mergeCell ref="O10:P10"/>
    <mergeCell ref="S10:T10"/>
    <mergeCell ref="W10:X10"/>
    <mergeCell ref="AB10:AC10"/>
    <mergeCell ref="AF10:AG10"/>
    <mergeCell ref="C14:D14"/>
    <mergeCell ref="G14:H14"/>
    <mergeCell ref="K14:L14"/>
    <mergeCell ref="O14:P14"/>
    <mergeCell ref="S14:T14"/>
    <mergeCell ref="W14:X14"/>
    <mergeCell ref="AB14:AC14"/>
    <mergeCell ref="AF14:AG14"/>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44</v>
      </c>
      <c r="C2" s="18" t="s">
        <v>1196</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45</v>
      </c>
      <c r="C2" s="18" t="s">
        <v>1197</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46</v>
      </c>
      <c r="C2" s="18" t="s">
        <v>1198</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47</v>
      </c>
      <c r="C2" s="18" t="s">
        <v>1199</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48</v>
      </c>
      <c r="C2" s="18" t="s">
        <v>1200</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18" t="s">
        <v>1143</v>
      </c>
    </row>
    <row r="4" spans="1:3" ht="15">
      <c r="A4" s="10">
        <v>50</v>
      </c>
      <c r="C4" s="18" t="s">
        <v>1201</v>
      </c>
    </row>
    <row r="6" ht="15">
      <c r="C6"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51</v>
      </c>
      <c r="C2" s="18" t="s">
        <v>1202</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7" t="s">
        <v>1203</v>
      </c>
      <c r="C3" s="17"/>
      <c r="D3" s="17"/>
    </row>
    <row r="4" spans="2:4" ht="15">
      <c r="B4" s="6"/>
      <c r="C4" s="6"/>
      <c r="D4" s="6"/>
    </row>
    <row r="5" spans="2:4" ht="15">
      <c r="B5" s="6"/>
      <c r="C5" s="6"/>
      <c r="D5" s="6"/>
    </row>
    <row r="6" spans="2:4" ht="15">
      <c r="B6" s="6"/>
      <c r="C6" s="6"/>
      <c r="D6" s="6"/>
    </row>
    <row r="7" spans="1:5" ht="15">
      <c r="A7" s="5"/>
      <c r="B7" s="5"/>
      <c r="C7" s="5"/>
      <c r="D7" s="5"/>
      <c r="E7" s="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G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8" width="8.7109375" style="0" customWidth="1"/>
    <col min="29" max="29" width="1.7109375" style="0" customWidth="1"/>
    <col min="30" max="32" width="8.7109375" style="0" customWidth="1"/>
    <col min="33" max="33" width="10.7109375" style="0" customWidth="1"/>
    <col min="34" max="16384" width="8.7109375" style="0" customWidth="1"/>
  </cols>
  <sheetData>
    <row r="3" spans="3:33" ht="15">
      <c r="C3" s="1" t="s">
        <v>183</v>
      </c>
      <c r="D3" s="1"/>
      <c r="G3" s="1" t="s">
        <v>184</v>
      </c>
      <c r="H3" s="1"/>
      <c r="I3" s="1"/>
      <c r="J3" s="1"/>
      <c r="K3" s="1"/>
      <c r="L3" s="1"/>
      <c r="M3" s="1"/>
      <c r="N3" s="1"/>
      <c r="O3" s="1"/>
      <c r="P3" s="1"/>
      <c r="Q3" s="1"/>
      <c r="R3" s="1"/>
      <c r="S3" s="1"/>
      <c r="T3" s="1"/>
      <c r="U3" s="1"/>
      <c r="V3" s="1"/>
      <c r="W3" s="1"/>
      <c r="X3" s="1"/>
      <c r="Y3" s="1"/>
      <c r="Z3" s="1"/>
      <c r="AA3" s="1"/>
      <c r="AB3" s="1"/>
      <c r="AC3" s="1"/>
      <c r="AD3" s="1"/>
      <c r="AE3" s="1"/>
      <c r="AF3" s="1"/>
      <c r="AG3" s="1"/>
    </row>
    <row r="4" spans="3:33" ht="39.75" customHeight="1">
      <c r="C4" s="7" t="s">
        <v>185</v>
      </c>
      <c r="D4" s="7"/>
      <c r="G4" s="7" t="s">
        <v>186</v>
      </c>
      <c r="H4" s="7"/>
      <c r="K4" s="6"/>
      <c r="L4" s="6"/>
      <c r="O4" s="6"/>
      <c r="P4" s="6"/>
      <c r="S4" s="6"/>
      <c r="T4" s="6"/>
      <c r="W4" s="6"/>
      <c r="X4" s="6"/>
      <c r="AB4" s="7" t="s">
        <v>157</v>
      </c>
      <c r="AC4" s="7"/>
      <c r="AF4" s="7" t="s">
        <v>157</v>
      </c>
      <c r="AG4" s="7"/>
    </row>
    <row r="5" spans="3:33" ht="39.75" customHeight="1">
      <c r="C5" s="7" t="s">
        <v>158</v>
      </c>
      <c r="D5" s="7"/>
      <c r="G5" s="7" t="s">
        <v>158</v>
      </c>
      <c r="H5" s="7"/>
      <c r="K5" s="7" t="s">
        <v>140</v>
      </c>
      <c r="L5" s="7"/>
      <c r="O5" s="7" t="s">
        <v>140</v>
      </c>
      <c r="P5" s="7"/>
      <c r="S5" s="7" t="s">
        <v>140</v>
      </c>
      <c r="T5" s="7"/>
      <c r="W5" s="7" t="s">
        <v>140</v>
      </c>
      <c r="X5" s="7"/>
      <c r="AB5" s="7" t="s">
        <v>158</v>
      </c>
      <c r="AC5" s="7"/>
      <c r="AF5" s="7" t="s">
        <v>158</v>
      </c>
      <c r="AG5" s="7"/>
    </row>
    <row r="6" spans="3:33" ht="39.75" customHeight="1">
      <c r="C6" s="7" t="s">
        <v>187</v>
      </c>
      <c r="D6" s="7"/>
      <c r="G6" s="7" t="s">
        <v>141</v>
      </c>
      <c r="H6" s="7"/>
      <c r="K6" s="7" t="s">
        <v>141</v>
      </c>
      <c r="L6" s="7"/>
      <c r="O6" s="7" t="s">
        <v>141</v>
      </c>
      <c r="P6" s="7"/>
      <c r="S6" s="7" t="s">
        <v>141</v>
      </c>
      <c r="T6" s="7"/>
      <c r="W6" s="7" t="s">
        <v>141</v>
      </c>
      <c r="X6" s="7"/>
      <c r="AB6" s="7" t="s">
        <v>97</v>
      </c>
      <c r="AC6" s="7"/>
      <c r="AF6" s="7" t="s">
        <v>97</v>
      </c>
      <c r="AG6" s="7"/>
    </row>
    <row r="7" spans="3:33" ht="15">
      <c r="C7" s="1" t="s">
        <v>188</v>
      </c>
      <c r="D7" s="1"/>
      <c r="G7" s="1" t="s">
        <v>188</v>
      </c>
      <c r="H7" s="1"/>
      <c r="K7" s="1" t="s">
        <v>190</v>
      </c>
      <c r="L7" s="1"/>
      <c r="O7" s="1" t="s">
        <v>142</v>
      </c>
      <c r="P7" s="1"/>
      <c r="S7" s="1" t="s">
        <v>143</v>
      </c>
      <c r="T7" s="1"/>
      <c r="W7" s="1" t="s">
        <v>98</v>
      </c>
      <c r="X7" s="1"/>
      <c r="AB7" s="1" t="s">
        <v>98</v>
      </c>
      <c r="AC7" s="1"/>
      <c r="AF7" s="1" t="s">
        <v>99</v>
      </c>
      <c r="AG7" s="1"/>
    </row>
    <row r="8" spans="3:33" ht="15">
      <c r="C8" s="6"/>
      <c r="D8" s="6"/>
      <c r="E8" s="6"/>
      <c r="F8" s="6"/>
      <c r="G8" s="6"/>
      <c r="H8" s="6"/>
      <c r="I8" s="6"/>
      <c r="J8" s="6"/>
      <c r="K8" s="6"/>
      <c r="L8" s="6"/>
      <c r="M8" s="6"/>
      <c r="N8" s="6"/>
      <c r="O8" s="6"/>
      <c r="P8" s="6"/>
      <c r="Q8" s="6"/>
      <c r="R8" s="6"/>
      <c r="S8" s="6"/>
      <c r="T8" s="6"/>
      <c r="U8" s="6"/>
      <c r="V8" s="6"/>
      <c r="W8" s="6"/>
      <c r="X8" s="6"/>
      <c r="AB8" s="1" t="s">
        <v>100</v>
      </c>
      <c r="AC8" s="1"/>
      <c r="AD8" s="1"/>
      <c r="AE8" s="1"/>
      <c r="AF8" s="1"/>
      <c r="AG8" s="1"/>
    </row>
    <row r="9" spans="3:33" ht="15">
      <c r="C9" s="1" t="s">
        <v>159</v>
      </c>
      <c r="D9" s="1"/>
      <c r="E9" s="1"/>
      <c r="F9" s="1"/>
      <c r="G9" s="1"/>
      <c r="H9" s="1"/>
      <c r="I9" s="1"/>
      <c r="J9" s="1"/>
      <c r="K9" s="1"/>
      <c r="L9" s="1"/>
      <c r="M9" s="1"/>
      <c r="N9" s="1"/>
      <c r="O9" s="1"/>
      <c r="P9" s="1"/>
      <c r="Q9" s="1"/>
      <c r="R9" s="1"/>
      <c r="S9" s="1"/>
      <c r="T9" s="1"/>
      <c r="U9" s="1"/>
      <c r="V9" s="1"/>
      <c r="W9" s="1"/>
      <c r="X9" s="1"/>
      <c r="AB9" s="6"/>
      <c r="AC9" s="6"/>
      <c r="AD9" s="6"/>
      <c r="AE9" s="6"/>
      <c r="AF9" s="6"/>
      <c r="AG9" s="6"/>
    </row>
    <row r="10" spans="1:33" ht="15">
      <c r="A10" s="4" t="s">
        <v>173</v>
      </c>
      <c r="C10" s="6" t="s">
        <v>174</v>
      </c>
      <c r="D10" s="6"/>
      <c r="G10" s="8">
        <v>0.5</v>
      </c>
      <c r="H10" s="8"/>
      <c r="K10" s="8">
        <v>1.4</v>
      </c>
      <c r="L10" s="8"/>
      <c r="O10" s="8">
        <v>0.30000000000000004</v>
      </c>
      <c r="P10" s="8"/>
      <c r="S10" s="8">
        <v>2</v>
      </c>
      <c r="T10" s="8"/>
      <c r="W10" s="8">
        <v>9</v>
      </c>
      <c r="X10" s="8"/>
      <c r="AB10" s="8">
        <v>6.2</v>
      </c>
      <c r="AC10" s="8"/>
      <c r="AF10" s="8">
        <v>9.6</v>
      </c>
      <c r="AG10" s="8"/>
    </row>
    <row r="11" spans="1:33" ht="15">
      <c r="A11" t="s">
        <v>175</v>
      </c>
      <c r="D11" s="11">
        <v>-1.2</v>
      </c>
      <c r="H11" t="s">
        <v>111</v>
      </c>
      <c r="L11" s="11">
        <v>-8.5</v>
      </c>
      <c r="P11" s="11">
        <v>-0.2</v>
      </c>
      <c r="T11" t="s">
        <v>111</v>
      </c>
      <c r="X11" t="s">
        <v>111</v>
      </c>
      <c r="AC11" t="s">
        <v>111</v>
      </c>
      <c r="AG11" t="s">
        <v>111</v>
      </c>
    </row>
    <row r="12" spans="1:33" ht="15">
      <c r="A12" t="s">
        <v>176</v>
      </c>
      <c r="D12" s="11">
        <v>-0.8</v>
      </c>
      <c r="H12" s="11">
        <v>-0.1</v>
      </c>
      <c r="L12" s="10">
        <v>0.2</v>
      </c>
      <c r="P12" s="10">
        <v>0.1</v>
      </c>
      <c r="T12" s="10">
        <v>0.1</v>
      </c>
      <c r="X12" t="s">
        <v>111</v>
      </c>
      <c r="AC12" t="s">
        <v>111</v>
      </c>
      <c r="AG12" s="11">
        <v>-0.1</v>
      </c>
    </row>
    <row r="14" spans="1:33" ht="15">
      <c r="A14" t="s">
        <v>218</v>
      </c>
      <c r="C14" s="12">
        <v>-2</v>
      </c>
      <c r="D14" s="12"/>
      <c r="G14" s="8">
        <v>0.4</v>
      </c>
      <c r="H14" s="8"/>
      <c r="K14" s="12">
        <v>-6.9</v>
      </c>
      <c r="L14" s="12"/>
      <c r="O14" s="8">
        <v>0.2</v>
      </c>
      <c r="P14" s="8"/>
      <c r="S14" s="8">
        <v>2.1</v>
      </c>
      <c r="T14" s="8"/>
      <c r="W14" s="8">
        <v>9</v>
      </c>
      <c r="X14" s="8"/>
      <c r="AB14" s="8">
        <v>6.2</v>
      </c>
      <c r="AC14" s="8"/>
      <c r="AF14" s="8">
        <v>9.5</v>
      </c>
      <c r="AG14" s="8"/>
    </row>
  </sheetData>
  <sheetProtection selectLockedCells="1" selectUnlockedCells="1"/>
  <mergeCells count="54">
    <mergeCell ref="C3:D3"/>
    <mergeCell ref="G3:AG3"/>
    <mergeCell ref="C4:D4"/>
    <mergeCell ref="G4:H4"/>
    <mergeCell ref="K4:L4"/>
    <mergeCell ref="O4:P4"/>
    <mergeCell ref="S4:T4"/>
    <mergeCell ref="W4:X4"/>
    <mergeCell ref="AB4:AC4"/>
    <mergeCell ref="AF4:AG4"/>
    <mergeCell ref="C5:D5"/>
    <mergeCell ref="G5:H5"/>
    <mergeCell ref="K5:L5"/>
    <mergeCell ref="O5:P5"/>
    <mergeCell ref="S5:T5"/>
    <mergeCell ref="W5:X5"/>
    <mergeCell ref="AB5:AC5"/>
    <mergeCell ref="AF5:AG5"/>
    <mergeCell ref="C6:D6"/>
    <mergeCell ref="G6:H6"/>
    <mergeCell ref="K6:L6"/>
    <mergeCell ref="O6:P6"/>
    <mergeCell ref="S6:T6"/>
    <mergeCell ref="W6:X6"/>
    <mergeCell ref="AB6:AC6"/>
    <mergeCell ref="AF6:AG6"/>
    <mergeCell ref="C7:D7"/>
    <mergeCell ref="G7:H7"/>
    <mergeCell ref="K7:L7"/>
    <mergeCell ref="O7:P7"/>
    <mergeCell ref="S7:T7"/>
    <mergeCell ref="W7:X7"/>
    <mergeCell ref="AB7:AC7"/>
    <mergeCell ref="AF7:AG7"/>
    <mergeCell ref="C8:X8"/>
    <mergeCell ref="AB8:AG8"/>
    <mergeCell ref="C9:X9"/>
    <mergeCell ref="AB9:AG9"/>
    <mergeCell ref="C10:D10"/>
    <mergeCell ref="G10:H10"/>
    <mergeCell ref="K10:L10"/>
    <mergeCell ref="O10:P10"/>
    <mergeCell ref="S10:T10"/>
    <mergeCell ref="W10:X10"/>
    <mergeCell ref="AB10:AC10"/>
    <mergeCell ref="AF10:AG10"/>
    <mergeCell ref="C14:D14"/>
    <mergeCell ref="G14:H14"/>
    <mergeCell ref="K14:L14"/>
    <mergeCell ref="O14:P14"/>
    <mergeCell ref="S14:T14"/>
    <mergeCell ref="W14:X14"/>
    <mergeCell ref="AB14:AC14"/>
    <mergeCell ref="AF14:AG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7" t="s">
        <v>219</v>
      </c>
      <c r="B2" s="7"/>
      <c r="C2" s="7"/>
      <c r="D2" s="7"/>
      <c r="E2" s="7"/>
      <c r="F2" s="7"/>
    </row>
    <row r="5" spans="3:20" ht="39.75" customHeight="1">
      <c r="C5" s="6"/>
      <c r="D5" s="6"/>
      <c r="E5" s="6"/>
      <c r="F5" s="6"/>
      <c r="G5" s="6"/>
      <c r="H5" s="6"/>
      <c r="I5" s="6"/>
      <c r="J5" s="6"/>
      <c r="K5" s="6"/>
      <c r="L5" s="6"/>
      <c r="O5" s="7" t="s">
        <v>96</v>
      </c>
      <c r="P5" s="7"/>
      <c r="Q5" s="7"/>
      <c r="R5" s="7"/>
      <c r="S5" s="7"/>
      <c r="T5" s="7"/>
    </row>
    <row r="6" spans="3:20" ht="15">
      <c r="C6" s="1" t="s">
        <v>220</v>
      </c>
      <c r="D6" s="1"/>
      <c r="E6" s="1"/>
      <c r="F6" s="1"/>
      <c r="G6" s="1"/>
      <c r="H6" s="1"/>
      <c r="I6" s="1"/>
      <c r="J6" s="1"/>
      <c r="K6" s="1"/>
      <c r="L6" s="1"/>
      <c r="O6" s="1" t="s">
        <v>97</v>
      </c>
      <c r="P6" s="1"/>
      <c r="Q6" s="1"/>
      <c r="R6" s="1"/>
      <c r="S6" s="1"/>
      <c r="T6" s="1"/>
    </row>
    <row r="7" spans="1:20" ht="15">
      <c r="A7" s="2" t="s">
        <v>221</v>
      </c>
      <c r="C7" s="1" t="s">
        <v>142</v>
      </c>
      <c r="D7" s="1"/>
      <c r="G7" s="1" t="s">
        <v>143</v>
      </c>
      <c r="H7" s="1"/>
      <c r="K7" s="1" t="s">
        <v>98</v>
      </c>
      <c r="L7" s="1"/>
      <c r="O7" s="1" t="s">
        <v>98</v>
      </c>
      <c r="P7" s="1"/>
      <c r="S7" s="1" t="s">
        <v>99</v>
      </c>
      <c r="T7" s="1"/>
    </row>
    <row r="8" spans="3:20" ht="15">
      <c r="C8" s="6"/>
      <c r="D8" s="6"/>
      <c r="G8" s="6"/>
      <c r="H8" s="6"/>
      <c r="K8" s="6"/>
      <c r="L8" s="6"/>
      <c r="O8" s="1" t="s">
        <v>100</v>
      </c>
      <c r="P8" s="1"/>
      <c r="Q8" s="1"/>
      <c r="R8" s="1"/>
      <c r="S8" s="1"/>
      <c r="T8" s="1"/>
    </row>
    <row r="9" spans="3:20" ht="15">
      <c r="C9" s="1" t="s">
        <v>159</v>
      </c>
      <c r="D9" s="1"/>
      <c r="E9" s="1"/>
      <c r="F9" s="1"/>
      <c r="G9" s="1"/>
      <c r="H9" s="1"/>
      <c r="I9" s="1"/>
      <c r="J9" s="1"/>
      <c r="K9" s="1"/>
      <c r="L9" s="1"/>
      <c r="M9" s="1"/>
      <c r="N9" s="1"/>
      <c r="O9" s="1"/>
      <c r="P9" s="1"/>
      <c r="Q9" s="1"/>
      <c r="R9" s="1"/>
      <c r="S9" s="1"/>
      <c r="T9" s="1"/>
    </row>
    <row r="11" spans="1:20" ht="15">
      <c r="A11" t="s">
        <v>103</v>
      </c>
      <c r="C11" s="8">
        <v>187.4</v>
      </c>
      <c r="D11" s="8"/>
      <c r="G11" s="8">
        <v>263</v>
      </c>
      <c r="H11" s="8"/>
      <c r="K11" s="8">
        <v>208.4</v>
      </c>
      <c r="L11" s="8"/>
      <c r="O11" s="8">
        <v>169</v>
      </c>
      <c r="P11" s="8"/>
      <c r="S11" s="8">
        <v>141.1</v>
      </c>
      <c r="T11" s="8"/>
    </row>
    <row r="12" spans="1:20" ht="15">
      <c r="A12" t="s">
        <v>222</v>
      </c>
      <c r="D12" s="10">
        <v>33.1</v>
      </c>
      <c r="H12" s="10">
        <v>32.6</v>
      </c>
      <c r="L12" s="10">
        <v>42.2</v>
      </c>
      <c r="P12" s="10">
        <v>34.6</v>
      </c>
      <c r="T12" s="10">
        <v>27.7</v>
      </c>
    </row>
    <row r="13" spans="1:20" ht="15">
      <c r="A13" s="4" t="s">
        <v>223</v>
      </c>
      <c r="D13" s="10">
        <v>66.7</v>
      </c>
      <c r="H13" s="10">
        <v>86.1</v>
      </c>
      <c r="L13" s="10">
        <v>84.5</v>
      </c>
      <c r="P13" s="10">
        <v>64.4</v>
      </c>
      <c r="T13" s="10">
        <v>60.7</v>
      </c>
    </row>
    <row r="14" spans="1:20" ht="15">
      <c r="A14" s="4" t="s">
        <v>224</v>
      </c>
      <c r="D14" s="10">
        <v>20.4</v>
      </c>
      <c r="H14" s="10">
        <v>9.5</v>
      </c>
      <c r="L14" s="10">
        <v>14.1</v>
      </c>
      <c r="P14" s="10">
        <v>14.1</v>
      </c>
      <c r="T14" s="10">
        <v>8.8</v>
      </c>
    </row>
    <row r="15" spans="1:20" ht="15">
      <c r="A15" s="4" t="s">
        <v>225</v>
      </c>
      <c r="D15" s="10">
        <v>2.4</v>
      </c>
      <c r="H15" t="s">
        <v>111</v>
      </c>
      <c r="L15" t="s">
        <v>111</v>
      </c>
      <c r="P15" t="s">
        <v>111</v>
      </c>
      <c r="T15" t="s">
        <v>111</v>
      </c>
    </row>
    <row r="16" spans="1:20" ht="15">
      <c r="A16" s="4" t="s">
        <v>226</v>
      </c>
      <c r="D16" s="10">
        <v>16.8</v>
      </c>
      <c r="H16" s="10">
        <v>18</v>
      </c>
      <c r="L16" s="10">
        <v>18.7</v>
      </c>
      <c r="P16" s="10">
        <v>14</v>
      </c>
      <c r="T16" s="10">
        <v>13.9</v>
      </c>
    </row>
    <row r="17" spans="1:20" ht="15">
      <c r="A17" t="s">
        <v>108</v>
      </c>
      <c r="D17" s="10">
        <v>48</v>
      </c>
      <c r="H17" s="10">
        <v>116.8</v>
      </c>
      <c r="L17" s="10">
        <v>48.9</v>
      </c>
      <c r="P17" s="10">
        <v>41.9</v>
      </c>
      <c r="T17" s="10">
        <v>30</v>
      </c>
    </row>
    <row r="18" spans="1:20" ht="15">
      <c r="A18" t="s">
        <v>114</v>
      </c>
      <c r="D18" s="10">
        <v>24.1</v>
      </c>
      <c r="H18" s="10">
        <v>118.9</v>
      </c>
      <c r="L18" s="10">
        <v>57.9</v>
      </c>
      <c r="P18" s="10">
        <v>48.1</v>
      </c>
      <c r="T18" s="10">
        <v>39.5</v>
      </c>
    </row>
  </sheetData>
  <sheetProtection selectLockedCells="1" selectUnlockedCells="1"/>
  <mergeCells count="20">
    <mergeCell ref="A2:F2"/>
    <mergeCell ref="C5:L5"/>
    <mergeCell ref="O5:T5"/>
    <mergeCell ref="C6:L6"/>
    <mergeCell ref="O6:T6"/>
    <mergeCell ref="C7:D7"/>
    <mergeCell ref="G7:H7"/>
    <mergeCell ref="K7:L7"/>
    <mergeCell ref="O7:P7"/>
    <mergeCell ref="S7:T7"/>
    <mergeCell ref="C8:D8"/>
    <mergeCell ref="G8:H8"/>
    <mergeCell ref="K8:L8"/>
    <mergeCell ref="O8:T8"/>
    <mergeCell ref="C9:T9"/>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c r="D3" s="6"/>
      <c r="E3" s="6"/>
      <c r="F3" s="6"/>
      <c r="G3" s="6"/>
      <c r="H3" s="6"/>
      <c r="I3" s="6"/>
      <c r="J3" s="6"/>
      <c r="K3" s="6"/>
      <c r="L3" s="6"/>
      <c r="O3" s="7" t="s">
        <v>157</v>
      </c>
      <c r="P3" s="7"/>
      <c r="Q3" s="7"/>
      <c r="R3" s="7"/>
      <c r="S3" s="7"/>
      <c r="T3" s="7"/>
    </row>
    <row r="4" spans="3:20" ht="39.75" customHeight="1">
      <c r="C4" s="6"/>
      <c r="D4" s="6"/>
      <c r="E4" s="6"/>
      <c r="F4" s="6"/>
      <c r="G4" s="6"/>
      <c r="H4" s="6"/>
      <c r="I4" s="6"/>
      <c r="J4" s="6"/>
      <c r="K4" s="6"/>
      <c r="L4" s="6"/>
      <c r="O4" s="7" t="s">
        <v>158</v>
      </c>
      <c r="P4" s="7"/>
      <c r="Q4" s="7"/>
      <c r="R4" s="7"/>
      <c r="S4" s="7"/>
      <c r="T4" s="7"/>
    </row>
    <row r="5" spans="3:20" ht="15">
      <c r="C5" s="1" t="s">
        <v>220</v>
      </c>
      <c r="D5" s="1"/>
      <c r="E5" s="1"/>
      <c r="F5" s="1"/>
      <c r="G5" s="1"/>
      <c r="H5" s="1"/>
      <c r="I5" s="1"/>
      <c r="J5" s="1"/>
      <c r="K5" s="1"/>
      <c r="L5" s="1"/>
      <c r="O5" s="1" t="s">
        <v>97</v>
      </c>
      <c r="P5" s="1"/>
      <c r="Q5" s="1"/>
      <c r="R5" s="1"/>
      <c r="S5" s="1"/>
      <c r="T5" s="1"/>
    </row>
    <row r="6" spans="3:20" ht="15">
      <c r="C6" s="1" t="s">
        <v>142</v>
      </c>
      <c r="D6" s="1"/>
      <c r="G6" s="1" t="s">
        <v>143</v>
      </c>
      <c r="H6" s="1"/>
      <c r="K6" s="1" t="s">
        <v>98</v>
      </c>
      <c r="L6" s="1"/>
      <c r="O6" s="1" t="s">
        <v>98</v>
      </c>
      <c r="P6" s="1"/>
      <c r="S6" s="1" t="s">
        <v>99</v>
      </c>
      <c r="T6" s="1"/>
    </row>
    <row r="7" spans="3:20" ht="15">
      <c r="C7" s="6"/>
      <c r="D7" s="6"/>
      <c r="G7" s="6"/>
      <c r="H7" s="6"/>
      <c r="K7" s="6"/>
      <c r="L7" s="6"/>
      <c r="O7" s="1" t="s">
        <v>100</v>
      </c>
      <c r="P7" s="1"/>
      <c r="Q7" s="1"/>
      <c r="R7" s="1"/>
      <c r="S7" s="1"/>
      <c r="T7" s="1"/>
    </row>
    <row r="8" spans="3:20" ht="15">
      <c r="C8" s="1" t="s">
        <v>159</v>
      </c>
      <c r="D8" s="1"/>
      <c r="E8" s="1"/>
      <c r="F8" s="1"/>
      <c r="G8" s="1"/>
      <c r="H8" s="1"/>
      <c r="I8" s="1"/>
      <c r="J8" s="1"/>
      <c r="K8" s="1"/>
      <c r="L8" s="1"/>
      <c r="M8" s="1"/>
      <c r="N8" s="1"/>
      <c r="O8" s="1"/>
      <c r="P8" s="1"/>
      <c r="Q8" s="1"/>
      <c r="R8" s="1"/>
      <c r="S8" s="1"/>
      <c r="T8" s="1"/>
    </row>
    <row r="10" spans="1:20" ht="15">
      <c r="A10" s="4" t="s">
        <v>166</v>
      </c>
      <c r="C10" s="8">
        <v>1.2</v>
      </c>
      <c r="D10" s="8"/>
      <c r="G10" s="12">
        <v>-1.6</v>
      </c>
      <c r="H10" s="12"/>
      <c r="L10" s="10">
        <v>0.2</v>
      </c>
      <c r="O10" s="8">
        <v>0.6000000000000001</v>
      </c>
      <c r="P10" s="8"/>
      <c r="S10" s="8">
        <v>0.2</v>
      </c>
      <c r="T10" s="8"/>
    </row>
    <row r="11" spans="1:20" ht="15">
      <c r="A11" s="4" t="s">
        <v>167</v>
      </c>
      <c r="D11" s="10">
        <v>9.7</v>
      </c>
      <c r="H11" s="11">
        <v>-9</v>
      </c>
      <c r="L11" s="10">
        <v>3</v>
      </c>
      <c r="P11" s="10">
        <v>5.2</v>
      </c>
      <c r="T11" s="10">
        <v>1.1</v>
      </c>
    </row>
    <row r="13" spans="1:20" ht="15">
      <c r="A13" t="s">
        <v>76</v>
      </c>
      <c r="C13" s="8">
        <v>10.9</v>
      </c>
      <c r="D13" s="8"/>
      <c r="G13" s="12">
        <v>-10.6</v>
      </c>
      <c r="H13" s="12"/>
      <c r="K13" s="8">
        <v>3.2</v>
      </c>
      <c r="L13" s="8"/>
      <c r="O13" s="8">
        <v>5.8</v>
      </c>
      <c r="P13" s="8"/>
      <c r="S13" s="8">
        <v>1.3</v>
      </c>
      <c r="T13" s="8"/>
    </row>
  </sheetData>
  <sheetProtection selectLockedCells="1" selectUnlockedCells="1"/>
  <mergeCells count="25">
    <mergeCell ref="C3:L3"/>
    <mergeCell ref="O3:T3"/>
    <mergeCell ref="C4:L4"/>
    <mergeCell ref="O4:T4"/>
    <mergeCell ref="C5:L5"/>
    <mergeCell ref="O5:T5"/>
    <mergeCell ref="C6:D6"/>
    <mergeCell ref="G6:H6"/>
    <mergeCell ref="K6:L6"/>
    <mergeCell ref="O6:P6"/>
    <mergeCell ref="S6:T6"/>
    <mergeCell ref="C7:D7"/>
    <mergeCell ref="G7:H7"/>
    <mergeCell ref="K7:L7"/>
    <mergeCell ref="O7:T7"/>
    <mergeCell ref="C8:T8"/>
    <mergeCell ref="C10:D10"/>
    <mergeCell ref="G10:H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T14"/>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3" spans="3:20" ht="39.75" customHeight="1">
      <c r="C3" s="6"/>
      <c r="D3" s="6"/>
      <c r="E3" s="6"/>
      <c r="F3" s="6"/>
      <c r="G3" s="6"/>
      <c r="H3" s="6"/>
      <c r="I3" s="6"/>
      <c r="J3" s="6"/>
      <c r="K3" s="6"/>
      <c r="L3" s="6"/>
      <c r="O3" s="7" t="s">
        <v>157</v>
      </c>
      <c r="P3" s="7"/>
      <c r="Q3" s="7"/>
      <c r="R3" s="7"/>
      <c r="S3" s="7"/>
      <c r="T3" s="7"/>
    </row>
    <row r="4" spans="3:20" ht="39.75" customHeight="1">
      <c r="C4" s="6"/>
      <c r="D4" s="6"/>
      <c r="E4" s="6"/>
      <c r="F4" s="6"/>
      <c r="G4" s="6"/>
      <c r="H4" s="6"/>
      <c r="I4" s="6"/>
      <c r="J4" s="6"/>
      <c r="K4" s="6"/>
      <c r="L4" s="6"/>
      <c r="O4" s="7" t="s">
        <v>158</v>
      </c>
      <c r="P4" s="7"/>
      <c r="Q4" s="7"/>
      <c r="R4" s="7"/>
      <c r="S4" s="7"/>
      <c r="T4" s="7"/>
    </row>
    <row r="5" spans="3:20" ht="15">
      <c r="C5" s="1" t="s">
        <v>220</v>
      </c>
      <c r="D5" s="1"/>
      <c r="E5" s="1"/>
      <c r="F5" s="1"/>
      <c r="G5" s="1"/>
      <c r="H5" s="1"/>
      <c r="I5" s="1"/>
      <c r="J5" s="1"/>
      <c r="K5" s="1"/>
      <c r="L5" s="1"/>
      <c r="O5" s="1" t="s">
        <v>97</v>
      </c>
      <c r="P5" s="1"/>
      <c r="Q5" s="1"/>
      <c r="R5" s="1"/>
      <c r="S5" s="1"/>
      <c r="T5" s="1"/>
    </row>
    <row r="6" spans="3:20" ht="15">
      <c r="C6" s="1" t="s">
        <v>142</v>
      </c>
      <c r="D6" s="1"/>
      <c r="G6" s="1" t="s">
        <v>143</v>
      </c>
      <c r="H6" s="1"/>
      <c r="K6" s="1" t="s">
        <v>98</v>
      </c>
      <c r="L6" s="1"/>
      <c r="O6" s="1" t="s">
        <v>98</v>
      </c>
      <c r="P6" s="1"/>
      <c r="S6" s="1" t="s">
        <v>99</v>
      </c>
      <c r="T6" s="1"/>
    </row>
    <row r="7" spans="3:20" ht="15">
      <c r="C7" s="6"/>
      <c r="D7" s="6"/>
      <c r="G7" s="6"/>
      <c r="H7" s="6"/>
      <c r="K7" s="6"/>
      <c r="L7" s="6"/>
      <c r="O7" s="1" t="s">
        <v>100</v>
      </c>
      <c r="P7" s="1"/>
      <c r="Q7" s="1"/>
      <c r="R7" s="1"/>
      <c r="S7" s="1"/>
      <c r="T7" s="1"/>
    </row>
    <row r="8" spans="3:20" ht="15">
      <c r="C8" s="1" t="s">
        <v>159</v>
      </c>
      <c r="D8" s="1"/>
      <c r="E8" s="1"/>
      <c r="F8" s="1"/>
      <c r="G8" s="1"/>
      <c r="H8" s="1"/>
      <c r="I8" s="1"/>
      <c r="J8" s="1"/>
      <c r="K8" s="1"/>
      <c r="L8" s="1"/>
      <c r="M8" s="1"/>
      <c r="N8" s="1"/>
      <c r="O8" s="1"/>
      <c r="P8" s="1"/>
      <c r="Q8" s="1"/>
      <c r="R8" s="1"/>
      <c r="S8" s="1"/>
      <c r="T8" s="1"/>
    </row>
    <row r="10" spans="1:20" ht="15">
      <c r="A10" s="4" t="s">
        <v>168</v>
      </c>
      <c r="C10" s="8">
        <v>16.8</v>
      </c>
      <c r="D10" s="8"/>
      <c r="G10" s="8">
        <v>18</v>
      </c>
      <c r="H10" s="8"/>
      <c r="K10" s="8">
        <v>18.7</v>
      </c>
      <c r="L10" s="8"/>
      <c r="O10" s="8">
        <v>14</v>
      </c>
      <c r="P10" s="8"/>
      <c r="S10" s="8">
        <v>13.9</v>
      </c>
      <c r="T10" s="8"/>
    </row>
    <row r="11" spans="1:20" ht="15">
      <c r="A11" s="4" t="s">
        <v>169</v>
      </c>
      <c r="D11" t="s">
        <v>111</v>
      </c>
      <c r="H11" t="s">
        <v>111</v>
      </c>
      <c r="L11" t="s">
        <v>111</v>
      </c>
      <c r="P11" t="s">
        <v>111</v>
      </c>
      <c r="T11" t="s">
        <v>111</v>
      </c>
    </row>
    <row r="12" spans="1:20" ht="15">
      <c r="A12" t="s">
        <v>170</v>
      </c>
      <c r="D12" s="10">
        <v>0.8</v>
      </c>
      <c r="H12" t="s">
        <v>111</v>
      </c>
      <c r="L12" t="s">
        <v>111</v>
      </c>
      <c r="P12" t="s">
        <v>111</v>
      </c>
      <c r="T12" t="s">
        <v>111</v>
      </c>
    </row>
    <row r="14" spans="1:20" ht="15">
      <c r="A14" s="2" t="s">
        <v>217</v>
      </c>
      <c r="C14" s="8">
        <v>17.6</v>
      </c>
      <c r="D14" s="8"/>
      <c r="G14" s="8">
        <v>18</v>
      </c>
      <c r="H14" s="8"/>
      <c r="K14" s="8">
        <v>18.7</v>
      </c>
      <c r="L14" s="8"/>
      <c r="O14" s="8">
        <v>14</v>
      </c>
      <c r="P14" s="8"/>
      <c r="S14" s="8">
        <v>13.9</v>
      </c>
      <c r="T14" s="8"/>
    </row>
  </sheetData>
  <sheetProtection selectLockedCells="1" selectUnlockedCells="1"/>
  <mergeCells count="26">
    <mergeCell ref="C3:L3"/>
    <mergeCell ref="O3:T3"/>
    <mergeCell ref="C4:L4"/>
    <mergeCell ref="O4:T4"/>
    <mergeCell ref="C5:L5"/>
    <mergeCell ref="O5:T5"/>
    <mergeCell ref="C6:D6"/>
    <mergeCell ref="G6:H6"/>
    <mergeCell ref="K6:L6"/>
    <mergeCell ref="O6:P6"/>
    <mergeCell ref="S6:T6"/>
    <mergeCell ref="C7:D7"/>
    <mergeCell ref="G7:H7"/>
    <mergeCell ref="K7:L7"/>
    <mergeCell ref="O7:T7"/>
    <mergeCell ref="C8:T8"/>
    <mergeCell ref="C10:D10"/>
    <mergeCell ref="G10:H10"/>
    <mergeCell ref="K10:L10"/>
    <mergeCell ref="O10:P10"/>
    <mergeCell ref="S10:T10"/>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c r="D3" s="6"/>
      <c r="E3" s="6"/>
      <c r="F3" s="6"/>
      <c r="G3" s="6"/>
      <c r="H3" s="6"/>
      <c r="I3" s="6"/>
      <c r="J3" s="6"/>
      <c r="K3" s="6"/>
      <c r="L3" s="6"/>
      <c r="O3" s="7" t="s">
        <v>227</v>
      </c>
      <c r="P3" s="7"/>
      <c r="Q3" s="7"/>
      <c r="R3" s="7"/>
      <c r="S3" s="7"/>
      <c r="T3" s="7"/>
    </row>
    <row r="4" spans="3:20" ht="39.75" customHeight="1">
      <c r="C4" s="6"/>
      <c r="D4" s="6"/>
      <c r="E4" s="6"/>
      <c r="F4" s="6"/>
      <c r="G4" s="6"/>
      <c r="H4" s="6"/>
      <c r="I4" s="6"/>
      <c r="J4" s="6"/>
      <c r="K4" s="6"/>
      <c r="L4" s="6"/>
      <c r="O4" s="7" t="s">
        <v>228</v>
      </c>
      <c r="P4" s="7"/>
      <c r="Q4" s="7"/>
      <c r="R4" s="7"/>
      <c r="S4" s="7"/>
      <c r="T4" s="7"/>
    </row>
    <row r="5" spans="3:20" ht="39.75" customHeight="1">
      <c r="C5" s="6"/>
      <c r="D5" s="6"/>
      <c r="E5" s="6"/>
      <c r="F5" s="6"/>
      <c r="G5" s="6"/>
      <c r="H5" s="6"/>
      <c r="I5" s="6"/>
      <c r="J5" s="6"/>
      <c r="K5" s="6"/>
      <c r="L5" s="6"/>
      <c r="O5" s="7" t="s">
        <v>158</v>
      </c>
      <c r="P5" s="7"/>
      <c r="Q5" s="7"/>
      <c r="R5" s="7"/>
      <c r="S5" s="7"/>
      <c r="T5" s="7"/>
    </row>
    <row r="6" spans="3:20" ht="15">
      <c r="C6" s="1" t="s">
        <v>229</v>
      </c>
      <c r="D6" s="1"/>
      <c r="E6" s="1"/>
      <c r="F6" s="1"/>
      <c r="G6" s="1"/>
      <c r="H6" s="1"/>
      <c r="I6" s="1"/>
      <c r="J6" s="1"/>
      <c r="K6" s="1"/>
      <c r="L6" s="1"/>
      <c r="O6" s="1" t="s">
        <v>97</v>
      </c>
      <c r="P6" s="1"/>
      <c r="Q6" s="1"/>
      <c r="R6" s="1"/>
      <c r="S6" s="1"/>
      <c r="T6" s="1"/>
    </row>
    <row r="7" spans="1:20" ht="15">
      <c r="A7" s="2" t="s">
        <v>230</v>
      </c>
      <c r="C7" s="1" t="s">
        <v>142</v>
      </c>
      <c r="D7" s="1"/>
      <c r="G7" s="1" t="s">
        <v>143</v>
      </c>
      <c r="H7" s="1"/>
      <c r="K7" s="1" t="s">
        <v>98</v>
      </c>
      <c r="L7" s="1"/>
      <c r="O7" s="1" t="s">
        <v>98</v>
      </c>
      <c r="P7" s="1"/>
      <c r="S7" s="1" t="s">
        <v>99</v>
      </c>
      <c r="T7" s="1"/>
    </row>
    <row r="8" spans="3:20" ht="15">
      <c r="C8" s="6"/>
      <c r="D8" s="6"/>
      <c r="G8" s="6"/>
      <c r="H8" s="6"/>
      <c r="K8" s="6"/>
      <c r="L8" s="6"/>
      <c r="O8" s="1" t="s">
        <v>100</v>
      </c>
      <c r="P8" s="1"/>
      <c r="Q8" s="1"/>
      <c r="R8" s="1"/>
      <c r="S8" s="1"/>
      <c r="T8" s="1"/>
    </row>
    <row r="10" spans="1:20" ht="15">
      <c r="A10" t="s">
        <v>231</v>
      </c>
      <c r="C10" s="8">
        <v>7.12</v>
      </c>
      <c r="D10" s="8"/>
      <c r="G10" s="8">
        <v>8.91</v>
      </c>
      <c r="H10" s="8"/>
      <c r="K10" s="8">
        <v>4.16</v>
      </c>
      <c r="L10" s="8"/>
      <c r="O10" s="8">
        <v>3.9</v>
      </c>
      <c r="P10" s="8"/>
      <c r="S10" s="8">
        <v>4.52</v>
      </c>
      <c r="T10" s="8"/>
    </row>
    <row r="11" spans="1:20" ht="15">
      <c r="A11" t="s">
        <v>232</v>
      </c>
      <c r="D11" s="3">
        <v>409</v>
      </c>
      <c r="H11" s="3">
        <v>707</v>
      </c>
      <c r="L11" s="3">
        <v>306</v>
      </c>
      <c r="P11" s="3">
        <v>307</v>
      </c>
      <c r="T11" s="3">
        <v>385</v>
      </c>
    </row>
    <row r="12" spans="1:20" ht="15">
      <c r="A12" t="s">
        <v>233</v>
      </c>
      <c r="D12" s="3">
        <v>288</v>
      </c>
      <c r="H12" s="3">
        <v>422</v>
      </c>
      <c r="L12" s="3">
        <v>218</v>
      </c>
      <c r="P12" s="3">
        <v>224</v>
      </c>
      <c r="T12" s="3">
        <v>246</v>
      </c>
    </row>
  </sheetData>
  <sheetProtection selectLockedCells="1" selectUnlockedCells="1"/>
  <mergeCells count="22">
    <mergeCell ref="C3:L3"/>
    <mergeCell ref="O3:T3"/>
    <mergeCell ref="C4:L4"/>
    <mergeCell ref="O4:T4"/>
    <mergeCell ref="C5:L5"/>
    <mergeCell ref="O5:T5"/>
    <mergeCell ref="C6:L6"/>
    <mergeCell ref="O6:T6"/>
    <mergeCell ref="C7:D7"/>
    <mergeCell ref="G7:H7"/>
    <mergeCell ref="K7:L7"/>
    <mergeCell ref="O7:P7"/>
    <mergeCell ref="S7:T7"/>
    <mergeCell ref="C8:D8"/>
    <mergeCell ref="G8:H8"/>
    <mergeCell ref="K8:L8"/>
    <mergeCell ref="O8:T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I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0</v>
      </c>
      <c r="D3" s="1"/>
      <c r="E3" s="1"/>
    </row>
    <row r="5" spans="1:4" ht="15">
      <c r="A5" s="2" t="s">
        <v>47</v>
      </c>
      <c r="D5" s="3">
        <v>182</v>
      </c>
    </row>
    <row r="6" spans="1:4" ht="15">
      <c r="A6" s="2" t="s">
        <v>48</v>
      </c>
      <c r="D6" s="3">
        <v>183</v>
      </c>
    </row>
    <row r="7" spans="1:4" ht="15">
      <c r="A7" s="2" t="s">
        <v>49</v>
      </c>
      <c r="D7" s="3">
        <v>187</v>
      </c>
    </row>
    <row r="8" spans="1:4" ht="15">
      <c r="A8" s="2" t="s">
        <v>50</v>
      </c>
      <c r="D8" s="3">
        <v>187</v>
      </c>
    </row>
    <row r="9" spans="1:4" ht="15">
      <c r="A9" s="2" t="s">
        <v>51</v>
      </c>
      <c r="D9" s="3">
        <v>187</v>
      </c>
    </row>
    <row r="10" spans="1:4" ht="15">
      <c r="A10" s="2" t="s">
        <v>52</v>
      </c>
      <c r="D10" s="3">
        <v>188</v>
      </c>
    </row>
    <row r="11" spans="1:4" ht="15">
      <c r="A11" t="s">
        <v>53</v>
      </c>
      <c r="D11" t="s">
        <v>54</v>
      </c>
    </row>
    <row r="12" spans="1:4" ht="15">
      <c r="A12" t="s">
        <v>55</v>
      </c>
      <c r="D12" t="s">
        <v>56</v>
      </c>
    </row>
    <row r="13" spans="1:4" ht="15">
      <c r="A13" t="s">
        <v>57</v>
      </c>
      <c r="D13" t="s">
        <v>58</v>
      </c>
    </row>
    <row r="14" spans="1:9" ht="15">
      <c r="A14" s="5" t="s">
        <v>59</v>
      </c>
      <c r="B14" s="5"/>
      <c r="C14" s="5"/>
      <c r="D14" s="5"/>
      <c r="E14" s="5"/>
      <c r="F14" s="5"/>
      <c r="G14" s="5"/>
      <c r="H14" s="5"/>
      <c r="I14" s="5"/>
    </row>
    <row r="15" spans="1:9" ht="15">
      <c r="A15" s="5" t="s">
        <v>60</v>
      </c>
      <c r="B15" s="5"/>
      <c r="C15" s="5"/>
      <c r="D15" s="5"/>
      <c r="E15" s="5"/>
      <c r="F15" s="5"/>
      <c r="G15" s="5"/>
      <c r="H15" s="5"/>
      <c r="I15" s="5"/>
    </row>
    <row r="16" spans="1:9" ht="15">
      <c r="A16" s="5" t="s">
        <v>61</v>
      </c>
      <c r="B16" s="5"/>
      <c r="C16" s="5"/>
      <c r="D16" s="5"/>
      <c r="E16" s="5"/>
      <c r="F16" s="5"/>
      <c r="G16" s="5"/>
      <c r="H16" s="5"/>
      <c r="I16" s="5"/>
    </row>
    <row r="17" spans="1:9" ht="15">
      <c r="A17" s="5" t="s">
        <v>62</v>
      </c>
      <c r="B17" s="5"/>
      <c r="C17" s="5"/>
      <c r="D17" s="5"/>
      <c r="E17" s="5"/>
      <c r="F17" s="5"/>
      <c r="G17" s="5"/>
      <c r="H17" s="5"/>
      <c r="I17" s="5"/>
    </row>
    <row r="18" spans="1:9" ht="15">
      <c r="A18" s="5" t="s">
        <v>63</v>
      </c>
      <c r="B18" s="5"/>
      <c r="C18" s="5"/>
      <c r="D18" s="5"/>
      <c r="E18" s="5"/>
      <c r="F18" s="5"/>
      <c r="G18" s="5"/>
      <c r="H18" s="5"/>
      <c r="I18" s="5"/>
    </row>
    <row r="19" spans="1:9" ht="15">
      <c r="A19" s="5" t="s">
        <v>64</v>
      </c>
      <c r="B19" s="5"/>
      <c r="C19" s="5"/>
      <c r="D19" s="5"/>
      <c r="E19" s="5"/>
      <c r="F19" s="5"/>
      <c r="G19" s="5"/>
      <c r="H19" s="5"/>
      <c r="I19" s="5"/>
    </row>
    <row r="20" spans="1:9" ht="15">
      <c r="A20" s="5" t="s">
        <v>65</v>
      </c>
      <c r="B20" s="5"/>
      <c r="C20" s="5"/>
      <c r="D20" s="5"/>
      <c r="E20" s="5"/>
      <c r="F20" s="5"/>
      <c r="G20" s="5"/>
      <c r="H20" s="5"/>
      <c r="I20" s="5"/>
    </row>
    <row r="21" spans="1:9" ht="15">
      <c r="A21" s="5" t="s">
        <v>66</v>
      </c>
      <c r="B21" s="5"/>
      <c r="C21" s="5"/>
      <c r="D21" s="5"/>
      <c r="E21" s="5"/>
      <c r="F21" s="5"/>
      <c r="G21" s="5"/>
      <c r="H21" s="5"/>
      <c r="I21" s="5"/>
    </row>
    <row r="22" spans="1:9" ht="15">
      <c r="A22" s="5" t="s">
        <v>67</v>
      </c>
      <c r="B22" s="5"/>
      <c r="C22" s="5"/>
      <c r="D22" s="5"/>
      <c r="E22" s="5"/>
      <c r="F22" s="5"/>
      <c r="G22" s="5"/>
      <c r="H22" s="5"/>
      <c r="I22" s="5"/>
    </row>
  </sheetData>
  <sheetProtection selectLockedCells="1" selectUnlockedCells="1"/>
  <mergeCells count="10">
    <mergeCell ref="C3:E3"/>
    <mergeCell ref="A14:I14"/>
    <mergeCell ref="A15:I15"/>
    <mergeCell ref="A16:I16"/>
    <mergeCell ref="A17:I17"/>
    <mergeCell ref="A18:I18"/>
    <mergeCell ref="A19:I19"/>
    <mergeCell ref="A20:I20"/>
    <mergeCell ref="A21:I21"/>
    <mergeCell ref="A22:I2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T2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c r="D3" s="6"/>
      <c r="E3" s="6"/>
      <c r="F3" s="6"/>
      <c r="G3" s="6"/>
      <c r="H3" s="6"/>
      <c r="I3" s="6"/>
      <c r="J3" s="6"/>
      <c r="K3" s="6"/>
      <c r="L3" s="6"/>
      <c r="O3" s="7" t="s">
        <v>157</v>
      </c>
      <c r="P3" s="7"/>
      <c r="Q3" s="7"/>
      <c r="R3" s="7"/>
      <c r="S3" s="7"/>
      <c r="T3" s="7"/>
    </row>
    <row r="4" spans="3:20" ht="39.75" customHeight="1">
      <c r="C4" s="6"/>
      <c r="D4" s="6"/>
      <c r="E4" s="6"/>
      <c r="F4" s="6"/>
      <c r="G4" s="6"/>
      <c r="H4" s="6"/>
      <c r="I4" s="6"/>
      <c r="J4" s="6"/>
      <c r="K4" s="6"/>
      <c r="L4" s="6"/>
      <c r="O4" s="7" t="s">
        <v>158</v>
      </c>
      <c r="P4" s="7"/>
      <c r="Q4" s="7"/>
      <c r="R4" s="7"/>
      <c r="S4" s="7"/>
      <c r="T4" s="7"/>
    </row>
    <row r="5" spans="3:20" ht="15">
      <c r="C5" s="1" t="s">
        <v>220</v>
      </c>
      <c r="D5" s="1"/>
      <c r="E5" s="1"/>
      <c r="F5" s="1"/>
      <c r="G5" s="1"/>
      <c r="H5" s="1"/>
      <c r="I5" s="1"/>
      <c r="J5" s="1"/>
      <c r="K5" s="1"/>
      <c r="L5" s="1"/>
      <c r="O5" s="1" t="s">
        <v>97</v>
      </c>
      <c r="P5" s="1"/>
      <c r="Q5" s="1"/>
      <c r="R5" s="1"/>
      <c r="S5" s="1"/>
      <c r="T5" s="1"/>
    </row>
    <row r="6" spans="1:20" ht="15">
      <c r="A6" s="2" t="s">
        <v>234</v>
      </c>
      <c r="C6" s="1" t="s">
        <v>142</v>
      </c>
      <c r="D6" s="1"/>
      <c r="G6" s="1" t="s">
        <v>143</v>
      </c>
      <c r="H6" s="1"/>
      <c r="K6" s="1" t="s">
        <v>98</v>
      </c>
      <c r="L6" s="1"/>
      <c r="O6" s="1" t="s">
        <v>98</v>
      </c>
      <c r="P6" s="1"/>
      <c r="S6" s="1" t="s">
        <v>99</v>
      </c>
      <c r="T6" s="1"/>
    </row>
    <row r="7" spans="3:20" ht="15">
      <c r="C7" s="6"/>
      <c r="D7" s="6"/>
      <c r="G7" s="6"/>
      <c r="H7" s="6"/>
      <c r="K7" s="6"/>
      <c r="L7" s="6"/>
      <c r="O7" s="1" t="s">
        <v>100</v>
      </c>
      <c r="P7" s="1"/>
      <c r="Q7" s="1"/>
      <c r="R7" s="1"/>
      <c r="S7" s="1"/>
      <c r="T7" s="1"/>
    </row>
    <row r="8" spans="3:20" ht="39.75" customHeight="1">
      <c r="C8" s="7" t="s">
        <v>235</v>
      </c>
      <c r="D8" s="7"/>
      <c r="E8" s="7"/>
      <c r="F8" s="7"/>
      <c r="G8" s="7"/>
      <c r="H8" s="7"/>
      <c r="I8" s="7"/>
      <c r="J8" s="7"/>
      <c r="K8" s="7"/>
      <c r="L8" s="7"/>
      <c r="M8" s="7"/>
      <c r="N8" s="7"/>
      <c r="O8" s="7"/>
      <c r="P8" s="7"/>
      <c r="Q8" s="7"/>
      <c r="R8" s="7"/>
      <c r="S8" s="7"/>
      <c r="T8" s="7"/>
    </row>
    <row r="9" spans="3:20" ht="15">
      <c r="C9" s="1" t="s">
        <v>236</v>
      </c>
      <c r="D9" s="1"/>
      <c r="E9" s="1"/>
      <c r="F9" s="1"/>
      <c r="G9" s="1"/>
      <c r="H9" s="1"/>
      <c r="I9" s="1"/>
      <c r="J9" s="1"/>
      <c r="K9" s="1"/>
      <c r="L9" s="1"/>
      <c r="M9" s="1"/>
      <c r="N9" s="1"/>
      <c r="O9" s="1"/>
      <c r="P9" s="1"/>
      <c r="Q9" s="1"/>
      <c r="R9" s="1"/>
      <c r="S9" s="1"/>
      <c r="T9" s="1"/>
    </row>
    <row r="11" ht="15">
      <c r="A11" t="s">
        <v>129</v>
      </c>
    </row>
    <row r="12" spans="1:20" ht="15">
      <c r="A12" s="4" t="s">
        <v>237</v>
      </c>
      <c r="D12" s="10">
        <v>326.7</v>
      </c>
      <c r="H12" s="10">
        <v>359.1</v>
      </c>
      <c r="L12" s="10">
        <v>435.2</v>
      </c>
      <c r="P12" s="10">
        <v>323.4</v>
      </c>
      <c r="T12" s="10">
        <v>322.9</v>
      </c>
    </row>
    <row r="13" spans="1:20" ht="15">
      <c r="A13" s="4" t="s">
        <v>238</v>
      </c>
      <c r="D13" s="10">
        <v>91.8</v>
      </c>
      <c r="H13" s="10">
        <v>112.5</v>
      </c>
      <c r="L13" s="10">
        <v>156.6</v>
      </c>
      <c r="P13" s="10">
        <v>117.3</v>
      </c>
      <c r="T13" s="10">
        <v>117.9</v>
      </c>
    </row>
    <row r="14" spans="1:20" ht="15">
      <c r="A14" t="s">
        <v>80</v>
      </c>
      <c r="D14" s="10">
        <v>576.9</v>
      </c>
      <c r="H14" s="10">
        <v>599.2</v>
      </c>
      <c r="L14" s="10">
        <v>677.7</v>
      </c>
      <c r="P14" s="10">
        <v>501.2</v>
      </c>
      <c r="T14" s="10">
        <v>500.5</v>
      </c>
    </row>
    <row r="15" spans="1:20" ht="15">
      <c r="A15" t="s">
        <v>239</v>
      </c>
      <c r="D15" s="10">
        <v>449.8</v>
      </c>
      <c r="H15" s="10">
        <v>451.9</v>
      </c>
      <c r="L15" s="10">
        <v>483.5</v>
      </c>
      <c r="P15" s="10">
        <v>360.3</v>
      </c>
      <c r="T15" s="10">
        <v>351.8</v>
      </c>
    </row>
    <row r="16" spans="1:20" ht="15">
      <c r="A16" s="4" t="s">
        <v>240</v>
      </c>
      <c r="C16" s="9">
        <v>30</v>
      </c>
      <c r="D16" s="9"/>
      <c r="G16" s="9">
        <v>31</v>
      </c>
      <c r="H16" s="9"/>
      <c r="K16" s="9">
        <v>27</v>
      </c>
      <c r="L16" s="9"/>
      <c r="O16" s="9">
        <v>30</v>
      </c>
      <c r="P16" s="9"/>
      <c r="S16" s="9">
        <v>19</v>
      </c>
      <c r="T16" s="9"/>
    </row>
    <row r="17" ht="15">
      <c r="A17" t="s">
        <v>241</v>
      </c>
    </row>
    <row r="18" spans="1:20" ht="15">
      <c r="A18" t="s">
        <v>79</v>
      </c>
      <c r="D18" s="10">
        <v>92.8</v>
      </c>
      <c r="H18" s="10">
        <v>99.4</v>
      </c>
      <c r="L18" s="10">
        <v>159.9</v>
      </c>
      <c r="P18" s="10">
        <v>125.5</v>
      </c>
      <c r="T18" s="10">
        <v>115.2</v>
      </c>
    </row>
    <row r="19" spans="1:20" ht="15">
      <c r="A19" t="s">
        <v>80</v>
      </c>
      <c r="D19" s="10">
        <v>576.4</v>
      </c>
      <c r="H19" s="10">
        <v>594.2</v>
      </c>
      <c r="L19" s="10">
        <v>686</v>
      </c>
      <c r="P19" s="10">
        <v>508.9</v>
      </c>
      <c r="T19" s="10">
        <v>506.9</v>
      </c>
    </row>
    <row r="21" spans="1:20" ht="15">
      <c r="A21" t="s">
        <v>76</v>
      </c>
      <c r="D21" s="10">
        <v>669.2</v>
      </c>
      <c r="H21" s="10">
        <v>693.6</v>
      </c>
      <c r="L21" s="10">
        <v>845.9</v>
      </c>
      <c r="P21" s="10">
        <v>634.4</v>
      </c>
      <c r="T21" s="10">
        <v>622.1</v>
      </c>
    </row>
    <row r="22" ht="15">
      <c r="A22" s="4" t="s">
        <v>242</v>
      </c>
    </row>
    <row r="23" spans="1:20" ht="15">
      <c r="A23" t="s">
        <v>79</v>
      </c>
      <c r="C23" s="9">
        <v>376</v>
      </c>
      <c r="D23" s="9"/>
      <c r="G23" s="9">
        <v>557</v>
      </c>
      <c r="H23" s="9"/>
      <c r="K23" s="9">
        <v>314</v>
      </c>
      <c r="L23" s="9"/>
      <c r="O23" s="9">
        <v>318</v>
      </c>
      <c r="P23" s="9"/>
      <c r="S23" s="9">
        <v>305</v>
      </c>
      <c r="T23" s="9"/>
    </row>
    <row r="24" spans="1:20" ht="15">
      <c r="A24" t="s">
        <v>80</v>
      </c>
      <c r="C24" s="9">
        <v>209</v>
      </c>
      <c r="D24" s="9"/>
      <c r="G24" s="9">
        <v>303</v>
      </c>
      <c r="H24" s="9"/>
      <c r="K24" s="9">
        <v>198</v>
      </c>
      <c r="L24" s="9"/>
      <c r="O24" s="9">
        <v>221</v>
      </c>
      <c r="P24" s="9"/>
      <c r="S24" s="9">
        <v>180</v>
      </c>
      <c r="T24" s="9"/>
    </row>
    <row r="25" ht="15">
      <c r="A25" s="4" t="s">
        <v>243</v>
      </c>
    </row>
  </sheetData>
  <sheetProtection selectLockedCells="1" selectUnlockedCells="1"/>
  <mergeCells count="32">
    <mergeCell ref="C3:L3"/>
    <mergeCell ref="O3:T3"/>
    <mergeCell ref="C4:L4"/>
    <mergeCell ref="O4:T4"/>
    <mergeCell ref="C5:L5"/>
    <mergeCell ref="O5:T5"/>
    <mergeCell ref="C6:D6"/>
    <mergeCell ref="G6:H6"/>
    <mergeCell ref="K6:L6"/>
    <mergeCell ref="O6:P6"/>
    <mergeCell ref="S6:T6"/>
    <mergeCell ref="C7:D7"/>
    <mergeCell ref="G7:H7"/>
    <mergeCell ref="K7:L7"/>
    <mergeCell ref="O7:T7"/>
    <mergeCell ref="C8:T8"/>
    <mergeCell ref="C9:T9"/>
    <mergeCell ref="C16:D16"/>
    <mergeCell ref="G16:H16"/>
    <mergeCell ref="K16:L16"/>
    <mergeCell ref="O16:P16"/>
    <mergeCell ref="S16:T16"/>
    <mergeCell ref="C23:D23"/>
    <mergeCell ref="G23:H23"/>
    <mergeCell ref="K23:L23"/>
    <mergeCell ref="O23:P23"/>
    <mergeCell ref="S23:T23"/>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c r="D3" s="6"/>
      <c r="E3" s="6"/>
      <c r="F3" s="6"/>
      <c r="G3" s="6"/>
      <c r="H3" s="6"/>
      <c r="I3" s="6"/>
      <c r="J3" s="6"/>
      <c r="K3" s="6"/>
      <c r="L3" s="6"/>
      <c r="O3" s="7" t="s">
        <v>157</v>
      </c>
      <c r="P3" s="7"/>
      <c r="Q3" s="7"/>
      <c r="R3" s="7"/>
      <c r="S3" s="7"/>
      <c r="T3" s="7"/>
    </row>
    <row r="4" spans="3:20" ht="39.75" customHeight="1">
      <c r="C4" s="6"/>
      <c r="D4" s="6"/>
      <c r="E4" s="6"/>
      <c r="F4" s="6"/>
      <c r="G4" s="6"/>
      <c r="H4" s="6"/>
      <c r="I4" s="6"/>
      <c r="J4" s="6"/>
      <c r="K4" s="6"/>
      <c r="L4" s="6"/>
      <c r="O4" s="7" t="s">
        <v>158</v>
      </c>
      <c r="P4" s="7"/>
      <c r="Q4" s="7"/>
      <c r="R4" s="7"/>
      <c r="S4" s="7"/>
      <c r="T4" s="7"/>
    </row>
    <row r="5" spans="3:20" ht="15">
      <c r="C5" s="1" t="s">
        <v>220</v>
      </c>
      <c r="D5" s="1"/>
      <c r="E5" s="1"/>
      <c r="F5" s="1"/>
      <c r="G5" s="1"/>
      <c r="H5" s="1"/>
      <c r="I5" s="1"/>
      <c r="J5" s="1"/>
      <c r="K5" s="1"/>
      <c r="L5" s="1"/>
      <c r="O5" s="1" t="s">
        <v>97</v>
      </c>
      <c r="P5" s="1"/>
      <c r="Q5" s="1"/>
      <c r="R5" s="1"/>
      <c r="S5" s="1"/>
      <c r="T5" s="1"/>
    </row>
    <row r="6" spans="1:20" ht="15">
      <c r="A6" s="2" t="s">
        <v>234</v>
      </c>
      <c r="C6" s="1" t="s">
        <v>142</v>
      </c>
      <c r="D6" s="1"/>
      <c r="G6" s="1" t="s">
        <v>143</v>
      </c>
      <c r="H6" s="1"/>
      <c r="K6" s="1" t="s">
        <v>98</v>
      </c>
      <c r="L6" s="1"/>
      <c r="O6" s="1" t="s">
        <v>98</v>
      </c>
      <c r="P6" s="1"/>
      <c r="S6" s="1" t="s">
        <v>99</v>
      </c>
      <c r="T6" s="1"/>
    </row>
    <row r="7" spans="3:20" ht="15">
      <c r="C7" s="6"/>
      <c r="D7" s="6"/>
      <c r="G7" s="6"/>
      <c r="H7" s="6"/>
      <c r="K7" s="6"/>
      <c r="L7" s="6"/>
      <c r="O7" s="1" t="s">
        <v>100</v>
      </c>
      <c r="P7" s="1"/>
      <c r="Q7" s="1"/>
      <c r="R7" s="1"/>
      <c r="S7" s="1"/>
      <c r="T7" s="1"/>
    </row>
    <row r="8" spans="3:20" ht="39.75" customHeight="1">
      <c r="C8" s="7" t="s">
        <v>235</v>
      </c>
      <c r="D8" s="7"/>
      <c r="E8" s="7"/>
      <c r="F8" s="7"/>
      <c r="G8" s="7"/>
      <c r="H8" s="7"/>
      <c r="I8" s="7"/>
      <c r="J8" s="7"/>
      <c r="K8" s="7"/>
      <c r="L8" s="7"/>
      <c r="M8" s="7"/>
      <c r="N8" s="7"/>
      <c r="O8" s="7"/>
      <c r="P8" s="7"/>
      <c r="Q8" s="7"/>
      <c r="R8" s="7"/>
      <c r="S8" s="7"/>
      <c r="T8" s="7"/>
    </row>
    <row r="9" spans="3:20" ht="15">
      <c r="C9" s="1" t="s">
        <v>236</v>
      </c>
      <c r="D9" s="1"/>
      <c r="E9" s="1"/>
      <c r="F9" s="1"/>
      <c r="G9" s="1"/>
      <c r="H9" s="1"/>
      <c r="I9" s="1"/>
      <c r="J9" s="1"/>
      <c r="K9" s="1"/>
      <c r="L9" s="1"/>
      <c r="M9" s="1"/>
      <c r="N9" s="1"/>
      <c r="O9" s="1"/>
      <c r="P9" s="1"/>
      <c r="Q9" s="1"/>
      <c r="R9" s="1"/>
      <c r="S9" s="1"/>
      <c r="T9" s="1"/>
    </row>
    <row r="11" spans="1:20" ht="15">
      <c r="A11" t="s">
        <v>133</v>
      </c>
      <c r="D11" t="s">
        <v>148</v>
      </c>
      <c r="H11" t="s">
        <v>149</v>
      </c>
      <c r="L11" t="s">
        <v>150</v>
      </c>
      <c r="P11" t="s">
        <v>134</v>
      </c>
      <c r="T11" t="s">
        <v>135</v>
      </c>
    </row>
    <row r="12" spans="1:20" ht="15">
      <c r="A12" t="s">
        <v>79</v>
      </c>
      <c r="D12" t="s">
        <v>151</v>
      </c>
      <c r="H12" t="s">
        <v>152</v>
      </c>
      <c r="L12" t="s">
        <v>153</v>
      </c>
      <c r="P12" t="s">
        <v>136</v>
      </c>
      <c r="T12" t="s">
        <v>137</v>
      </c>
    </row>
    <row r="13" spans="1:20" ht="15">
      <c r="A13" t="s">
        <v>80</v>
      </c>
      <c r="D13" t="s">
        <v>154</v>
      </c>
      <c r="H13" t="s">
        <v>155</v>
      </c>
      <c r="L13" t="s">
        <v>156</v>
      </c>
      <c r="P13" t="s">
        <v>138</v>
      </c>
      <c r="T13" t="s">
        <v>139</v>
      </c>
    </row>
    <row r="14" ht="15">
      <c r="A14" t="s">
        <v>244</v>
      </c>
    </row>
    <row r="15" spans="1:20" ht="15">
      <c r="A15" t="s">
        <v>245</v>
      </c>
      <c r="C15" s="8">
        <v>14.3</v>
      </c>
      <c r="D15" s="8"/>
      <c r="G15" s="8">
        <v>18.9</v>
      </c>
      <c r="H15" s="8"/>
      <c r="K15" s="8">
        <v>21.3</v>
      </c>
      <c r="L15" s="8"/>
      <c r="O15" s="8">
        <v>16</v>
      </c>
      <c r="P15" s="8"/>
      <c r="S15" s="8">
        <v>14.6</v>
      </c>
      <c r="T15" s="8"/>
    </row>
    <row r="16" spans="1:20" ht="15">
      <c r="A16" t="s">
        <v>246</v>
      </c>
      <c r="D16" s="10">
        <v>17.8</v>
      </c>
      <c r="H16" s="10">
        <v>9</v>
      </c>
      <c r="L16" s="10">
        <v>0.8</v>
      </c>
      <c r="P16" s="10">
        <v>0.7</v>
      </c>
      <c r="T16" t="s">
        <v>111</v>
      </c>
    </row>
    <row r="17" spans="1:20" ht="15">
      <c r="A17" t="s">
        <v>247</v>
      </c>
      <c r="D17" s="10">
        <v>155.3</v>
      </c>
      <c r="H17" s="10">
        <v>235.1</v>
      </c>
      <c r="L17" s="10">
        <v>186.3</v>
      </c>
      <c r="P17" s="10">
        <v>152.3</v>
      </c>
      <c r="T17" s="10">
        <v>126.5</v>
      </c>
    </row>
    <row r="19" spans="1:20" ht="15">
      <c r="A19" s="2" t="s">
        <v>248</v>
      </c>
      <c r="C19" s="8">
        <v>187.4</v>
      </c>
      <c r="D19" s="8"/>
      <c r="G19" s="8">
        <v>263</v>
      </c>
      <c r="H19" s="8"/>
      <c r="K19" s="8">
        <v>208.4</v>
      </c>
      <c r="L19" s="8"/>
      <c r="O19" s="8">
        <v>169</v>
      </c>
      <c r="P19" s="8"/>
      <c r="S19" s="8">
        <v>141.1</v>
      </c>
      <c r="T19" s="8"/>
    </row>
  </sheetData>
  <sheetProtection selectLockedCells="1" selectUnlockedCells="1"/>
  <mergeCells count="27">
    <mergeCell ref="C3:L3"/>
    <mergeCell ref="O3:T3"/>
    <mergeCell ref="C4:L4"/>
    <mergeCell ref="O4:T4"/>
    <mergeCell ref="C5:L5"/>
    <mergeCell ref="O5:T5"/>
    <mergeCell ref="C6:D6"/>
    <mergeCell ref="G6:H6"/>
    <mergeCell ref="K6:L6"/>
    <mergeCell ref="O6:P6"/>
    <mergeCell ref="S6:T6"/>
    <mergeCell ref="C7:D7"/>
    <mergeCell ref="G7:H7"/>
    <mergeCell ref="K7:L7"/>
    <mergeCell ref="O7:T7"/>
    <mergeCell ref="C8:T8"/>
    <mergeCell ref="C9:T9"/>
    <mergeCell ref="C15:D15"/>
    <mergeCell ref="G15:H15"/>
    <mergeCell ref="K15:L15"/>
    <mergeCell ref="O15:P15"/>
    <mergeCell ref="S15:T15"/>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3">
        <v>-1</v>
      </c>
      <c r="C3" s="4" t="s">
        <v>249</v>
      </c>
    </row>
    <row r="5" spans="1:3" ht="15">
      <c r="A5" s="13">
        <v>-2</v>
      </c>
      <c r="C5" s="4" t="s">
        <v>250</v>
      </c>
    </row>
    <row r="7" spans="1:3" ht="15">
      <c r="A7" s="13">
        <v>-3</v>
      </c>
      <c r="C7" s="4" t="s">
        <v>251</v>
      </c>
    </row>
    <row r="9" spans="1:3" ht="15">
      <c r="A9" s="13">
        <v>-4</v>
      </c>
      <c r="C9" s="4"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N11"/>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15" width="8.7109375" style="0" customWidth="1"/>
    <col min="16" max="16" width="10.7109375" style="0" customWidth="1"/>
    <col min="17" max="27" width="8.7109375" style="0" customWidth="1"/>
    <col min="28" max="28" width="10.7109375" style="0" customWidth="1"/>
    <col min="29" max="16384" width="8.7109375" style="0" customWidth="1"/>
  </cols>
  <sheetData>
    <row r="2" spans="1:6" ht="15">
      <c r="A2" s="1" t="s">
        <v>253</v>
      </c>
      <c r="B2" s="1"/>
      <c r="C2" s="1"/>
      <c r="D2" s="1"/>
      <c r="E2" s="1"/>
      <c r="F2" s="1"/>
    </row>
    <row r="5" spans="3:40" ht="39.75" customHeight="1">
      <c r="C5" s="7" t="s">
        <v>96</v>
      </c>
      <c r="D5" s="7"/>
      <c r="E5" s="7"/>
      <c r="F5" s="7"/>
      <c r="G5" s="7"/>
      <c r="H5" s="7"/>
      <c r="I5" s="7"/>
      <c r="J5" s="7"/>
      <c r="K5" s="7"/>
      <c r="L5" s="7"/>
      <c r="O5" s="7" t="s">
        <v>96</v>
      </c>
      <c r="P5" s="7"/>
      <c r="Q5" s="7"/>
      <c r="R5" s="7"/>
      <c r="S5" s="7"/>
      <c r="T5" s="7"/>
      <c r="U5" s="7"/>
      <c r="V5" s="7"/>
      <c r="W5" s="7"/>
      <c r="X5" s="7"/>
      <c r="AA5" s="6"/>
      <c r="AB5" s="6"/>
      <c r="AE5" s="6"/>
      <c r="AF5" s="6"/>
      <c r="AI5" s="6"/>
      <c r="AJ5" s="6"/>
      <c r="AM5" s="6"/>
      <c r="AN5" s="6"/>
    </row>
    <row r="6" spans="3:40" ht="39.75" customHeight="1">
      <c r="C6" s="1" t="s">
        <v>254</v>
      </c>
      <c r="D6" s="1"/>
      <c r="E6" s="1"/>
      <c r="F6" s="1"/>
      <c r="G6" s="1"/>
      <c r="H6" s="1"/>
      <c r="I6" s="1"/>
      <c r="J6" s="1"/>
      <c r="K6" s="1"/>
      <c r="L6" s="1"/>
      <c r="O6" s="1" t="s">
        <v>255</v>
      </c>
      <c r="P6" s="1"/>
      <c r="Q6" s="1"/>
      <c r="R6" s="1"/>
      <c r="S6" s="1"/>
      <c r="T6" s="1"/>
      <c r="U6" s="1"/>
      <c r="V6" s="1"/>
      <c r="W6" s="1"/>
      <c r="X6" s="1"/>
      <c r="AA6" s="1" t="s">
        <v>256</v>
      </c>
      <c r="AB6" s="1"/>
      <c r="AC6" s="1"/>
      <c r="AD6" s="1"/>
      <c r="AE6" s="1"/>
      <c r="AF6" s="1"/>
      <c r="AI6" s="7" t="s">
        <v>81</v>
      </c>
      <c r="AJ6" s="7"/>
      <c r="AM6" s="7" t="s">
        <v>257</v>
      </c>
      <c r="AN6" s="7"/>
    </row>
    <row r="7" spans="3:40" ht="15">
      <c r="C7" s="1" t="s">
        <v>257</v>
      </c>
      <c r="D7" s="1"/>
      <c r="G7" s="1" t="s">
        <v>258</v>
      </c>
      <c r="H7" s="1"/>
      <c r="K7" s="1" t="s">
        <v>259</v>
      </c>
      <c r="L7" s="1"/>
      <c r="O7" s="1" t="s">
        <v>257</v>
      </c>
      <c r="P7" s="1"/>
      <c r="S7" s="1" t="s">
        <v>258</v>
      </c>
      <c r="T7" s="1"/>
      <c r="W7" s="1" t="s">
        <v>259</v>
      </c>
      <c r="X7" s="1"/>
      <c r="AA7" s="1" t="s">
        <v>257</v>
      </c>
      <c r="AB7" s="1"/>
      <c r="AE7" s="1" t="s">
        <v>259</v>
      </c>
      <c r="AF7" s="1"/>
      <c r="AI7" s="1" t="s">
        <v>260</v>
      </c>
      <c r="AJ7" s="1"/>
      <c r="AM7" s="1" t="s">
        <v>260</v>
      </c>
      <c r="AN7" s="1"/>
    </row>
    <row r="8" spans="3:40" ht="15">
      <c r="C8" s="6"/>
      <c r="D8" s="6"/>
      <c r="G8" s="6"/>
      <c r="H8" s="6"/>
      <c r="K8" s="6"/>
      <c r="L8" s="6"/>
      <c r="O8" s="6"/>
      <c r="P8" s="6"/>
      <c r="S8" s="6"/>
      <c r="T8" s="6"/>
      <c r="W8" s="6"/>
      <c r="X8" s="6"/>
      <c r="AA8" s="6"/>
      <c r="AB8" s="6"/>
      <c r="AE8" s="6"/>
      <c r="AF8" s="6"/>
      <c r="AI8" s="1" t="s">
        <v>159</v>
      </c>
      <c r="AJ8" s="1"/>
      <c r="AK8" s="1"/>
      <c r="AL8" s="1"/>
      <c r="AM8" s="1"/>
      <c r="AN8" s="1"/>
    </row>
    <row r="10" spans="1:40" ht="15">
      <c r="A10" t="s">
        <v>79</v>
      </c>
      <c r="D10" s="3">
        <v>115230</v>
      </c>
      <c r="G10" s="9">
        <v>330</v>
      </c>
      <c r="H10" s="9"/>
      <c r="K10" s="8">
        <v>38</v>
      </c>
      <c r="L10" s="8"/>
      <c r="P10" s="3">
        <v>125465</v>
      </c>
      <c r="S10" s="9">
        <v>344</v>
      </c>
      <c r="T10" s="9"/>
      <c r="W10" s="8">
        <v>43.2</v>
      </c>
      <c r="X10" s="8"/>
      <c r="AB10" s="13">
        <v>-10235</v>
      </c>
      <c r="AE10" s="12">
        <v>-5.2</v>
      </c>
      <c r="AF10" s="12"/>
      <c r="AI10" s="12">
        <v>-1.8</v>
      </c>
      <c r="AJ10" s="12"/>
      <c r="AM10" s="12">
        <v>-3.4</v>
      </c>
      <c r="AN10" s="12"/>
    </row>
    <row r="11" spans="1:40" ht="15">
      <c r="A11" t="s">
        <v>80</v>
      </c>
      <c r="D11" s="3">
        <v>506872</v>
      </c>
      <c r="G11" s="9">
        <v>203</v>
      </c>
      <c r="H11" s="9"/>
      <c r="K11" s="8">
        <v>103.1</v>
      </c>
      <c r="L11" s="8"/>
      <c r="P11" s="3">
        <v>508872</v>
      </c>
      <c r="S11" s="9">
        <v>246</v>
      </c>
      <c r="T11" s="9"/>
      <c r="W11" s="8">
        <v>125.1</v>
      </c>
      <c r="X11" s="8"/>
      <c r="AB11" s="13">
        <v>-2000</v>
      </c>
      <c r="AE11" s="12">
        <v>-22</v>
      </c>
      <c r="AF11" s="12"/>
      <c r="AI11" s="12">
        <v>-21.6</v>
      </c>
      <c r="AJ11" s="12"/>
      <c r="AM11" s="12">
        <v>-0.4</v>
      </c>
      <c r="AN11" s="12"/>
    </row>
  </sheetData>
  <sheetProtection selectLockedCells="1" selectUnlockedCells="1"/>
  <mergeCells count="45">
    <mergeCell ref="A2:F2"/>
    <mergeCell ref="C5:L5"/>
    <mergeCell ref="O5:X5"/>
    <mergeCell ref="AA5:AB5"/>
    <mergeCell ref="AE5:AF5"/>
    <mergeCell ref="AI5:AJ5"/>
    <mergeCell ref="AM5:AN5"/>
    <mergeCell ref="C6:L6"/>
    <mergeCell ref="O6:X6"/>
    <mergeCell ref="AA6:AF6"/>
    <mergeCell ref="AI6:AJ6"/>
    <mergeCell ref="AM6:AN6"/>
    <mergeCell ref="C7:D7"/>
    <mergeCell ref="G7:H7"/>
    <mergeCell ref="K7:L7"/>
    <mergeCell ref="O7:P7"/>
    <mergeCell ref="S7:T7"/>
    <mergeCell ref="W7:X7"/>
    <mergeCell ref="AA7:AB7"/>
    <mergeCell ref="AE7:AF7"/>
    <mergeCell ref="AI7:AJ7"/>
    <mergeCell ref="AM7:AN7"/>
    <mergeCell ref="C8:D8"/>
    <mergeCell ref="G8:H8"/>
    <mergeCell ref="K8:L8"/>
    <mergeCell ref="O8:P8"/>
    <mergeCell ref="S8:T8"/>
    <mergeCell ref="W8:X8"/>
    <mergeCell ref="AA8:AB8"/>
    <mergeCell ref="AE8:AF8"/>
    <mergeCell ref="AI8:AN8"/>
    <mergeCell ref="G10:H10"/>
    <mergeCell ref="K10:L10"/>
    <mergeCell ref="S10:T10"/>
    <mergeCell ref="W10:X10"/>
    <mergeCell ref="AE10:AF10"/>
    <mergeCell ref="AI10:AJ10"/>
    <mergeCell ref="AM10:AN10"/>
    <mergeCell ref="G11:H11"/>
    <mergeCell ref="K11:L11"/>
    <mergeCell ref="S11:T11"/>
    <mergeCell ref="W11:X11"/>
    <mergeCell ref="AE11:AF11"/>
    <mergeCell ref="AI11:AJ11"/>
    <mergeCell ref="AM11:AN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N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15" width="8.7109375" style="0" customWidth="1"/>
    <col min="16" max="16" width="10.7109375" style="0" customWidth="1"/>
    <col min="17" max="27" width="8.7109375" style="0" customWidth="1"/>
    <col min="28" max="28" width="10.7109375" style="0" customWidth="1"/>
    <col min="29" max="16384" width="8.7109375" style="0" customWidth="1"/>
  </cols>
  <sheetData>
    <row r="2" spans="1:6" ht="15">
      <c r="A2" s="1" t="s">
        <v>253</v>
      </c>
      <c r="B2" s="1"/>
      <c r="C2" s="1"/>
      <c r="D2" s="1"/>
      <c r="E2" s="1"/>
      <c r="F2" s="1"/>
    </row>
    <row r="5" spans="3:40" ht="39.75" customHeight="1">
      <c r="C5" s="1" t="s">
        <v>261</v>
      </c>
      <c r="D5" s="1"/>
      <c r="E5" s="1"/>
      <c r="F5" s="1"/>
      <c r="G5" s="1"/>
      <c r="H5" s="1"/>
      <c r="I5" s="1"/>
      <c r="J5" s="1"/>
      <c r="K5" s="1"/>
      <c r="L5" s="1"/>
      <c r="O5" s="1" t="s">
        <v>262</v>
      </c>
      <c r="P5" s="1"/>
      <c r="Q5" s="1"/>
      <c r="R5" s="1"/>
      <c r="S5" s="1"/>
      <c r="T5" s="1"/>
      <c r="U5" s="1"/>
      <c r="V5" s="1"/>
      <c r="W5" s="1"/>
      <c r="X5" s="1"/>
      <c r="AA5" s="1" t="s">
        <v>256</v>
      </c>
      <c r="AB5" s="1"/>
      <c r="AC5" s="1"/>
      <c r="AD5" s="1"/>
      <c r="AE5" s="1"/>
      <c r="AF5" s="1"/>
      <c r="AI5" s="7" t="s">
        <v>81</v>
      </c>
      <c r="AJ5" s="7"/>
      <c r="AM5" s="7" t="s">
        <v>257</v>
      </c>
      <c r="AN5" s="7"/>
    </row>
    <row r="6" spans="3:40" ht="15">
      <c r="C6" s="1" t="s">
        <v>257</v>
      </c>
      <c r="D6" s="1"/>
      <c r="G6" s="1" t="s">
        <v>258</v>
      </c>
      <c r="H6" s="1"/>
      <c r="K6" s="1" t="s">
        <v>259</v>
      </c>
      <c r="L6" s="1"/>
      <c r="O6" s="1" t="s">
        <v>257</v>
      </c>
      <c r="P6" s="1"/>
      <c r="S6" s="1" t="s">
        <v>258</v>
      </c>
      <c r="T6" s="1"/>
      <c r="W6" s="1" t="s">
        <v>259</v>
      </c>
      <c r="X6" s="1"/>
      <c r="AA6" s="1" t="s">
        <v>257</v>
      </c>
      <c r="AB6" s="1"/>
      <c r="AE6" s="1" t="s">
        <v>259</v>
      </c>
      <c r="AF6" s="1"/>
      <c r="AI6" s="1" t="s">
        <v>260</v>
      </c>
      <c r="AJ6" s="1"/>
      <c r="AM6" s="1" t="s">
        <v>260</v>
      </c>
      <c r="AN6" s="1"/>
    </row>
    <row r="7" spans="3:40" ht="15">
      <c r="C7" s="6"/>
      <c r="D7" s="6"/>
      <c r="G7" s="6"/>
      <c r="H7" s="6"/>
      <c r="K7" s="6"/>
      <c r="L7" s="6"/>
      <c r="O7" s="6"/>
      <c r="P7" s="6"/>
      <c r="S7" s="6"/>
      <c r="T7" s="6"/>
      <c r="W7" s="6"/>
      <c r="X7" s="6"/>
      <c r="AA7" s="6"/>
      <c r="AB7" s="6"/>
      <c r="AE7" s="6"/>
      <c r="AF7" s="6"/>
      <c r="AI7" s="1" t="s">
        <v>159</v>
      </c>
      <c r="AJ7" s="1"/>
      <c r="AK7" s="1"/>
      <c r="AL7" s="1"/>
      <c r="AM7" s="1"/>
      <c r="AN7" s="1"/>
    </row>
    <row r="9" spans="1:40" ht="15">
      <c r="A9" t="s">
        <v>79</v>
      </c>
      <c r="D9" s="3">
        <v>159860</v>
      </c>
      <c r="G9" s="9">
        <v>342</v>
      </c>
      <c r="H9" s="9"/>
      <c r="K9" s="8">
        <v>54.6</v>
      </c>
      <c r="L9" s="8"/>
      <c r="P9" s="3">
        <v>99374</v>
      </c>
      <c r="S9" s="9">
        <v>596</v>
      </c>
      <c r="T9" s="9"/>
      <c r="W9" s="8">
        <v>59.2</v>
      </c>
      <c r="X9" s="8"/>
      <c r="AB9" s="3">
        <v>60486</v>
      </c>
      <c r="AE9" s="12">
        <v>-4.6</v>
      </c>
      <c r="AF9" s="12"/>
      <c r="AI9" s="12">
        <v>-25.3</v>
      </c>
      <c r="AJ9" s="12"/>
      <c r="AM9" s="8">
        <v>20.7</v>
      </c>
      <c r="AN9" s="8"/>
    </row>
    <row r="10" spans="1:40" ht="15">
      <c r="A10" t="s">
        <v>80</v>
      </c>
      <c r="D10" s="3">
        <v>686009</v>
      </c>
      <c r="G10" s="9">
        <v>223</v>
      </c>
      <c r="H10" s="9"/>
      <c r="K10" s="8">
        <v>153</v>
      </c>
      <c r="L10" s="8"/>
      <c r="P10" s="3">
        <v>594203</v>
      </c>
      <c r="S10" s="9">
        <v>328</v>
      </c>
      <c r="T10" s="9"/>
      <c r="W10" s="8">
        <v>194.8</v>
      </c>
      <c r="X10" s="8"/>
      <c r="AB10" s="3">
        <v>91806</v>
      </c>
      <c r="AE10" s="12">
        <v>-41.7</v>
      </c>
      <c r="AF10" s="12"/>
      <c r="AI10" s="12">
        <v>-62.2</v>
      </c>
      <c r="AJ10" s="12"/>
      <c r="AM10" s="8">
        <v>20.5</v>
      </c>
      <c r="AN10" s="8"/>
    </row>
  </sheetData>
  <sheetProtection selectLockedCells="1" selectUnlockedCells="1"/>
  <mergeCells count="39">
    <mergeCell ref="A2:F2"/>
    <mergeCell ref="C5:L5"/>
    <mergeCell ref="O5:X5"/>
    <mergeCell ref="AA5:AF5"/>
    <mergeCell ref="AI5:AJ5"/>
    <mergeCell ref="AM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N7"/>
    <mergeCell ref="G9:H9"/>
    <mergeCell ref="K9:L9"/>
    <mergeCell ref="S9:T9"/>
    <mergeCell ref="W9:X9"/>
    <mergeCell ref="AE9:AF9"/>
    <mergeCell ref="AI9:AJ9"/>
    <mergeCell ref="AM9:AN9"/>
    <mergeCell ref="G10:H10"/>
    <mergeCell ref="K10:L10"/>
    <mergeCell ref="S10:T10"/>
    <mergeCell ref="W10:X10"/>
    <mergeCell ref="AE10:AF10"/>
    <mergeCell ref="AI10:AJ10"/>
    <mergeCell ref="AM10:AN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N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15" width="8.7109375" style="0" customWidth="1"/>
    <col min="16" max="16" width="10.7109375" style="0" customWidth="1"/>
    <col min="17" max="27" width="8.7109375" style="0" customWidth="1"/>
    <col min="28" max="28" width="10.7109375" style="0" customWidth="1"/>
    <col min="29" max="16384" width="8.7109375" style="0" customWidth="1"/>
  </cols>
  <sheetData>
    <row r="2" spans="1:6" ht="15">
      <c r="A2" s="1" t="s">
        <v>253</v>
      </c>
      <c r="B2" s="1"/>
      <c r="C2" s="1"/>
      <c r="D2" s="1"/>
      <c r="E2" s="1"/>
      <c r="F2" s="1"/>
    </row>
    <row r="5" spans="3:40" ht="39.75" customHeight="1">
      <c r="C5" s="1" t="s">
        <v>262</v>
      </c>
      <c r="D5" s="1"/>
      <c r="E5" s="1"/>
      <c r="F5" s="1"/>
      <c r="G5" s="1"/>
      <c r="H5" s="1"/>
      <c r="I5" s="1"/>
      <c r="J5" s="1"/>
      <c r="K5" s="1"/>
      <c r="L5" s="1"/>
      <c r="O5" s="1" t="s">
        <v>263</v>
      </c>
      <c r="P5" s="1"/>
      <c r="Q5" s="1"/>
      <c r="R5" s="1"/>
      <c r="S5" s="1"/>
      <c r="T5" s="1"/>
      <c r="U5" s="1"/>
      <c r="V5" s="1"/>
      <c r="W5" s="1"/>
      <c r="X5" s="1"/>
      <c r="AA5" s="1" t="s">
        <v>256</v>
      </c>
      <c r="AB5" s="1"/>
      <c r="AC5" s="1"/>
      <c r="AD5" s="1"/>
      <c r="AE5" s="1"/>
      <c r="AF5" s="1"/>
      <c r="AI5" s="7" t="s">
        <v>81</v>
      </c>
      <c r="AJ5" s="7"/>
      <c r="AM5" s="7" t="s">
        <v>257</v>
      </c>
      <c r="AN5" s="7"/>
    </row>
    <row r="6" spans="3:40" ht="15">
      <c r="C6" s="1" t="s">
        <v>257</v>
      </c>
      <c r="D6" s="1"/>
      <c r="G6" s="1" t="s">
        <v>258</v>
      </c>
      <c r="H6" s="1"/>
      <c r="K6" s="1" t="s">
        <v>259</v>
      </c>
      <c r="L6" s="1"/>
      <c r="O6" s="1" t="s">
        <v>257</v>
      </c>
      <c r="P6" s="1"/>
      <c r="S6" s="1" t="s">
        <v>258</v>
      </c>
      <c r="T6" s="1"/>
      <c r="W6" s="1" t="s">
        <v>259</v>
      </c>
      <c r="X6" s="1"/>
      <c r="AA6" s="1" t="s">
        <v>257</v>
      </c>
      <c r="AB6" s="1"/>
      <c r="AE6" s="1" t="s">
        <v>259</v>
      </c>
      <c r="AF6" s="1"/>
      <c r="AI6" s="1" t="s">
        <v>260</v>
      </c>
      <c r="AJ6" s="1"/>
      <c r="AM6" s="1" t="s">
        <v>260</v>
      </c>
      <c r="AN6" s="1"/>
    </row>
    <row r="7" spans="3:40" ht="15">
      <c r="C7" s="6"/>
      <c r="D7" s="6"/>
      <c r="G7" s="6"/>
      <c r="H7" s="6"/>
      <c r="K7" s="6"/>
      <c r="L7" s="6"/>
      <c r="O7" s="6"/>
      <c r="P7" s="6"/>
      <c r="S7" s="6"/>
      <c r="T7" s="6"/>
      <c r="W7" s="6"/>
      <c r="X7" s="6"/>
      <c r="AA7" s="6"/>
      <c r="AB7" s="6"/>
      <c r="AE7" s="6"/>
      <c r="AF7" s="6"/>
      <c r="AI7" s="1" t="s">
        <v>159</v>
      </c>
      <c r="AJ7" s="1"/>
      <c r="AK7" s="1"/>
      <c r="AL7" s="1"/>
      <c r="AM7" s="1"/>
      <c r="AN7" s="1"/>
    </row>
    <row r="9" spans="1:40" ht="15">
      <c r="A9" t="s">
        <v>79</v>
      </c>
      <c r="D9" s="3">
        <v>99374</v>
      </c>
      <c r="G9" s="9">
        <v>596</v>
      </c>
      <c r="H9" s="9"/>
      <c r="K9" s="8">
        <v>59.2</v>
      </c>
      <c r="L9" s="8"/>
      <c r="P9" s="3">
        <v>92764</v>
      </c>
      <c r="S9" s="9">
        <v>395</v>
      </c>
      <c r="T9" s="9"/>
      <c r="W9" s="8">
        <v>36.6</v>
      </c>
      <c r="X9" s="8"/>
      <c r="AB9" s="3">
        <v>6610</v>
      </c>
      <c r="AE9" s="8">
        <v>22.6</v>
      </c>
      <c r="AF9" s="8"/>
      <c r="AI9" s="8">
        <v>18.7</v>
      </c>
      <c r="AJ9" s="8"/>
      <c r="AM9" s="8">
        <v>3.9</v>
      </c>
      <c r="AN9" s="8"/>
    </row>
    <row r="10" spans="1:40" ht="15">
      <c r="A10" t="s">
        <v>80</v>
      </c>
      <c r="D10" s="3">
        <v>594203</v>
      </c>
      <c r="G10" s="9">
        <v>328</v>
      </c>
      <c r="H10" s="9"/>
      <c r="K10" s="8">
        <v>194.8</v>
      </c>
      <c r="L10" s="8"/>
      <c r="P10" s="3">
        <v>576411</v>
      </c>
      <c r="S10" s="9">
        <v>231</v>
      </c>
      <c r="T10" s="9"/>
      <c r="W10" s="8">
        <v>133</v>
      </c>
      <c r="X10" s="8"/>
      <c r="AB10" s="3">
        <v>17792</v>
      </c>
      <c r="AE10" s="8">
        <v>61.7</v>
      </c>
      <c r="AF10" s="8"/>
      <c r="AI10" s="8">
        <v>55.9</v>
      </c>
      <c r="AJ10" s="8"/>
      <c r="AM10" s="8">
        <v>5.8</v>
      </c>
      <c r="AN10" s="8"/>
    </row>
  </sheetData>
  <sheetProtection selectLockedCells="1" selectUnlockedCells="1"/>
  <mergeCells count="39">
    <mergeCell ref="A2:F2"/>
    <mergeCell ref="C5:L5"/>
    <mergeCell ref="O5:X5"/>
    <mergeCell ref="AA5:AF5"/>
    <mergeCell ref="AI5:AJ5"/>
    <mergeCell ref="AM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N7"/>
    <mergeCell ref="G9:H9"/>
    <mergeCell ref="K9:L9"/>
    <mergeCell ref="S9:T9"/>
    <mergeCell ref="W9:X9"/>
    <mergeCell ref="AE9:AF9"/>
    <mergeCell ref="AI9:AJ9"/>
    <mergeCell ref="AM9:AN9"/>
    <mergeCell ref="G10:H10"/>
    <mergeCell ref="K10:L10"/>
    <mergeCell ref="S10:T10"/>
    <mergeCell ref="W10:X10"/>
    <mergeCell ref="AE10:AF10"/>
    <mergeCell ref="AI10:AJ10"/>
    <mergeCell ref="AM10:AN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7" t="s">
        <v>264</v>
      </c>
      <c r="B2" s="7"/>
      <c r="C2" s="7"/>
      <c r="D2" s="7"/>
      <c r="E2" s="7"/>
      <c r="F2" s="7"/>
    </row>
    <row r="5" spans="3:24" ht="15">
      <c r="C5" s="1" t="s">
        <v>265</v>
      </c>
      <c r="D5" s="1"/>
      <c r="G5" s="1" t="s">
        <v>266</v>
      </c>
      <c r="H5" s="1"/>
      <c r="I5" s="1"/>
      <c r="J5" s="1"/>
      <c r="K5" s="1"/>
      <c r="L5" s="1"/>
      <c r="M5" s="1"/>
      <c r="N5" s="1"/>
      <c r="O5" s="1"/>
      <c r="P5" s="1"/>
      <c r="Q5" s="1"/>
      <c r="R5" s="1"/>
      <c r="S5" s="1"/>
      <c r="T5" s="1"/>
      <c r="U5" s="1"/>
      <c r="V5" s="1"/>
      <c r="W5" s="1"/>
      <c r="X5" s="1"/>
    </row>
    <row r="6" spans="3:24" ht="15">
      <c r="C6" s="1" t="s">
        <v>98</v>
      </c>
      <c r="D6" s="1"/>
      <c r="G6" s="1" t="s">
        <v>99</v>
      </c>
      <c r="H6" s="1"/>
      <c r="K6" s="1" t="s">
        <v>267</v>
      </c>
      <c r="L6" s="1"/>
      <c r="O6" s="1" t="s">
        <v>268</v>
      </c>
      <c r="P6" s="1"/>
      <c r="S6" s="1" t="s">
        <v>269</v>
      </c>
      <c r="T6" s="1"/>
      <c r="W6" s="1" t="s">
        <v>270</v>
      </c>
      <c r="X6" s="1"/>
    </row>
    <row r="7" spans="3:24" ht="15">
      <c r="C7" s="1" t="s">
        <v>271</v>
      </c>
      <c r="D7" s="1"/>
      <c r="E7" s="1"/>
      <c r="F7" s="1"/>
      <c r="G7" s="1"/>
      <c r="H7" s="1"/>
      <c r="I7" s="1"/>
      <c r="J7" s="1"/>
      <c r="K7" s="1"/>
      <c r="L7" s="1"/>
      <c r="M7" s="1"/>
      <c r="N7" s="1"/>
      <c r="O7" s="1"/>
      <c r="P7" s="1"/>
      <c r="Q7" s="1"/>
      <c r="R7" s="1"/>
      <c r="S7" s="1"/>
      <c r="T7" s="1"/>
      <c r="U7" s="1"/>
      <c r="V7" s="1"/>
      <c r="W7" s="1"/>
      <c r="X7" s="1"/>
    </row>
    <row r="9" spans="1:24" ht="15">
      <c r="A9" t="s">
        <v>272</v>
      </c>
      <c r="D9" s="10">
        <v>10.7</v>
      </c>
      <c r="H9" s="10">
        <v>1</v>
      </c>
      <c r="L9" s="10">
        <v>40</v>
      </c>
      <c r="P9" s="10">
        <v>65</v>
      </c>
      <c r="T9" t="s">
        <v>111</v>
      </c>
      <c r="X9" t="s">
        <v>111</v>
      </c>
    </row>
    <row r="10" spans="1:24" ht="15">
      <c r="A10" t="s">
        <v>273</v>
      </c>
      <c r="D10" t="s">
        <v>111</v>
      </c>
      <c r="H10" s="10">
        <v>0.2</v>
      </c>
      <c r="L10" s="10">
        <v>2.4</v>
      </c>
      <c r="P10" t="s">
        <v>111</v>
      </c>
      <c r="T10" t="s">
        <v>111</v>
      </c>
      <c r="X10" t="s">
        <v>111</v>
      </c>
    </row>
    <row r="12" spans="1:24" ht="15">
      <c r="A12" t="s">
        <v>274</v>
      </c>
      <c r="D12" s="10">
        <v>10.7</v>
      </c>
      <c r="H12" s="10">
        <v>1.2</v>
      </c>
      <c r="L12" s="10">
        <v>42.4</v>
      </c>
      <c r="P12" s="10">
        <v>65</v>
      </c>
      <c r="T12" t="s">
        <v>111</v>
      </c>
      <c r="X12" t="s">
        <v>111</v>
      </c>
    </row>
    <row r="13" spans="1:24" ht="15">
      <c r="A13" t="s">
        <v>275</v>
      </c>
      <c r="C13" s="8">
        <v>2.7</v>
      </c>
      <c r="D13" s="8"/>
      <c r="G13" s="8">
        <v>8.9</v>
      </c>
      <c r="H13" s="8"/>
      <c r="K13" s="8">
        <v>6.5</v>
      </c>
      <c r="L13" s="8"/>
      <c r="O13" s="8">
        <v>11.4</v>
      </c>
      <c r="P13" s="8"/>
      <c r="S13" s="8">
        <v>7.4</v>
      </c>
      <c r="T13" s="8"/>
      <c r="W13" s="8">
        <v>7.5</v>
      </c>
      <c r="X13" s="8"/>
    </row>
    <row r="15" spans="1:24" ht="15">
      <c r="A15" s="2" t="s">
        <v>276</v>
      </c>
      <c r="D15" s="10">
        <v>13.4</v>
      </c>
      <c r="H15" s="10">
        <v>10.1</v>
      </c>
      <c r="L15" s="10">
        <v>48.9</v>
      </c>
      <c r="P15" s="10">
        <v>76.4</v>
      </c>
      <c r="T15" s="10">
        <v>7.4</v>
      </c>
      <c r="X15" s="10">
        <v>7.5</v>
      </c>
    </row>
    <row r="16" spans="1:24" ht="15">
      <c r="A16" t="s">
        <v>277</v>
      </c>
      <c r="D16" t="s">
        <v>111</v>
      </c>
      <c r="H16" s="10">
        <v>3.5</v>
      </c>
      <c r="L16" t="s">
        <v>111</v>
      </c>
      <c r="P16" s="10">
        <v>4</v>
      </c>
      <c r="T16" t="s">
        <v>111</v>
      </c>
      <c r="X16" s="10">
        <v>4</v>
      </c>
    </row>
    <row r="18" spans="1:24" ht="15">
      <c r="A18" s="2" t="s">
        <v>278</v>
      </c>
      <c r="C18" s="8">
        <v>13.4</v>
      </c>
      <c r="D18" s="8"/>
      <c r="G18" s="8">
        <v>13.6</v>
      </c>
      <c r="H18" s="8"/>
      <c r="K18" s="8">
        <v>48.9</v>
      </c>
      <c r="L18" s="8"/>
      <c r="O18" s="8">
        <v>80.4</v>
      </c>
      <c r="P18" s="8"/>
      <c r="S18" s="8">
        <v>7.4</v>
      </c>
      <c r="T18" s="8"/>
      <c r="W18" s="8">
        <v>11.5</v>
      </c>
      <c r="X18" s="8"/>
    </row>
  </sheetData>
  <sheetProtection selectLockedCells="1" selectUnlockedCells="1"/>
  <mergeCells count="22">
    <mergeCell ref="A2:F2"/>
    <mergeCell ref="C5:D5"/>
    <mergeCell ref="G5:X5"/>
    <mergeCell ref="C6:D6"/>
    <mergeCell ref="G6:H6"/>
    <mergeCell ref="K6:L6"/>
    <mergeCell ref="O6:P6"/>
    <mergeCell ref="S6:T6"/>
    <mergeCell ref="W6:X6"/>
    <mergeCell ref="C7:X7"/>
    <mergeCell ref="C13:D13"/>
    <mergeCell ref="G13:H13"/>
    <mergeCell ref="K13:L13"/>
    <mergeCell ref="O13:P13"/>
    <mergeCell ref="S13:T13"/>
    <mergeCell ref="W13:X13"/>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7" t="s">
        <v>279</v>
      </c>
      <c r="B2" s="7"/>
      <c r="C2" s="7"/>
      <c r="D2" s="7"/>
      <c r="E2" s="7"/>
      <c r="F2" s="7"/>
    </row>
    <row r="5" spans="3:28" ht="15">
      <c r="C5" s="1" t="s">
        <v>280</v>
      </c>
      <c r="D5" s="1"/>
      <c r="E5" s="1"/>
      <c r="F5" s="1"/>
      <c r="G5" s="1"/>
      <c r="H5" s="1"/>
      <c r="I5" s="1"/>
      <c r="J5" s="1"/>
      <c r="K5" s="1"/>
      <c r="L5" s="1"/>
      <c r="M5" s="1"/>
      <c r="N5" s="1"/>
      <c r="O5" s="1"/>
      <c r="P5" s="1"/>
      <c r="Q5" s="1"/>
      <c r="R5" s="1"/>
      <c r="S5" s="1"/>
      <c r="T5" s="1"/>
      <c r="U5" s="1"/>
      <c r="V5" s="1"/>
      <c r="W5" s="1"/>
      <c r="X5" s="1"/>
      <c r="Y5" s="1"/>
      <c r="Z5" s="1"/>
      <c r="AA5" s="1"/>
      <c r="AB5" s="1"/>
    </row>
    <row r="6" spans="3:28" ht="15">
      <c r="C6" s="1" t="s">
        <v>76</v>
      </c>
      <c r="D6" s="1"/>
      <c r="G6" s="1" t="s">
        <v>99</v>
      </c>
      <c r="H6" s="1"/>
      <c r="K6" s="1" t="s">
        <v>267</v>
      </c>
      <c r="L6" s="1"/>
      <c r="O6" s="1" t="s">
        <v>268</v>
      </c>
      <c r="P6" s="1"/>
      <c r="S6" s="1" t="s">
        <v>269</v>
      </c>
      <c r="T6" s="1"/>
      <c r="W6" s="1" t="s">
        <v>270</v>
      </c>
      <c r="X6" s="1"/>
      <c r="AA6" s="1" t="s">
        <v>281</v>
      </c>
      <c r="AB6" s="1"/>
    </row>
    <row r="7" spans="3:28" ht="15">
      <c r="C7" s="1" t="s">
        <v>159</v>
      </c>
      <c r="D7" s="1"/>
      <c r="E7" s="1"/>
      <c r="F7" s="1"/>
      <c r="G7" s="1"/>
      <c r="H7" s="1"/>
      <c r="I7" s="1"/>
      <c r="J7" s="1"/>
      <c r="K7" s="1"/>
      <c r="L7" s="1"/>
      <c r="M7" s="1"/>
      <c r="N7" s="1"/>
      <c r="O7" s="1"/>
      <c r="P7" s="1"/>
      <c r="Q7" s="1"/>
      <c r="R7" s="1"/>
      <c r="S7" s="1"/>
      <c r="T7" s="1"/>
      <c r="U7" s="1"/>
      <c r="V7" s="1"/>
      <c r="W7" s="1"/>
      <c r="X7" s="1"/>
      <c r="Y7" s="1"/>
      <c r="Z7" s="1"/>
      <c r="AA7" s="1"/>
      <c r="AB7" s="1"/>
    </row>
    <row r="9" spans="1:28" ht="15">
      <c r="A9" s="4" t="s">
        <v>282</v>
      </c>
      <c r="C9" s="6" t="s">
        <v>174</v>
      </c>
      <c r="D9" s="6"/>
      <c r="G9" s="6" t="s">
        <v>174</v>
      </c>
      <c r="H9" s="6"/>
      <c r="K9" s="6" t="s">
        <v>174</v>
      </c>
      <c r="L9" s="6"/>
      <c r="O9" s="6" t="s">
        <v>174</v>
      </c>
      <c r="P9" s="6"/>
      <c r="S9" s="6" t="s">
        <v>174</v>
      </c>
      <c r="T9" s="6"/>
      <c r="W9" s="6" t="s">
        <v>174</v>
      </c>
      <c r="X9" s="6"/>
      <c r="AA9" s="6" t="s">
        <v>174</v>
      </c>
      <c r="AB9" s="6"/>
    </row>
    <row r="10" spans="1:28" ht="15">
      <c r="A10" s="4" t="s">
        <v>283</v>
      </c>
      <c r="D10" s="10">
        <v>14.8</v>
      </c>
      <c r="H10" s="10">
        <v>0.9</v>
      </c>
      <c r="L10" s="10">
        <v>4</v>
      </c>
      <c r="P10" s="10">
        <v>4</v>
      </c>
      <c r="T10" s="10">
        <v>3.2</v>
      </c>
      <c r="X10" s="10">
        <v>1.6</v>
      </c>
      <c r="AB10" s="10">
        <v>1.1</v>
      </c>
    </row>
    <row r="11" spans="1:28" ht="15">
      <c r="A11" s="4" t="s">
        <v>284</v>
      </c>
      <c r="D11" s="10">
        <v>56.4</v>
      </c>
      <c r="H11" s="10">
        <v>1.3</v>
      </c>
      <c r="L11" s="10">
        <v>5.5</v>
      </c>
      <c r="P11" s="10">
        <v>5.7</v>
      </c>
      <c r="T11" s="10">
        <v>6</v>
      </c>
      <c r="X11" s="10">
        <v>6.1</v>
      </c>
      <c r="AB11" s="10">
        <v>31.8</v>
      </c>
    </row>
    <row r="12" spans="1:28" ht="15">
      <c r="A12" s="4" t="s">
        <v>285</v>
      </c>
      <c r="D12" s="10">
        <v>131.1</v>
      </c>
      <c r="H12" s="10">
        <v>1.8</v>
      </c>
      <c r="L12" s="10">
        <v>7.4</v>
      </c>
      <c r="P12" s="10">
        <v>7.5</v>
      </c>
      <c r="T12" s="10">
        <v>7.7</v>
      </c>
      <c r="X12" s="10">
        <v>7.7</v>
      </c>
      <c r="AB12" s="10">
        <v>99</v>
      </c>
    </row>
    <row r="13" spans="1:28" ht="15">
      <c r="A13" s="4" t="s">
        <v>286</v>
      </c>
      <c r="D13" s="10">
        <v>0.1</v>
      </c>
      <c r="H13" s="10">
        <v>0.1</v>
      </c>
      <c r="L13" t="s">
        <v>111</v>
      </c>
      <c r="P13" t="s">
        <v>111</v>
      </c>
      <c r="T13" t="s">
        <v>111</v>
      </c>
      <c r="X13" t="s">
        <v>111</v>
      </c>
      <c r="AB13" t="s">
        <v>111</v>
      </c>
    </row>
    <row r="15" spans="1:28" ht="15">
      <c r="A15" t="s">
        <v>76</v>
      </c>
      <c r="C15" s="8">
        <v>202.4</v>
      </c>
      <c r="D15" s="8"/>
      <c r="G15" s="8">
        <v>4.1</v>
      </c>
      <c r="H15" s="8"/>
      <c r="K15" s="8">
        <v>16.9</v>
      </c>
      <c r="L15" s="8"/>
      <c r="O15" s="8">
        <v>17.2</v>
      </c>
      <c r="P15" s="8"/>
      <c r="S15" s="8">
        <v>16.9</v>
      </c>
      <c r="T15" s="8"/>
      <c r="W15" s="8">
        <v>15.4</v>
      </c>
      <c r="X15" s="8"/>
      <c r="AA15" s="8">
        <v>131.9</v>
      </c>
      <c r="AB15" s="8"/>
    </row>
  </sheetData>
  <sheetProtection selectLockedCells="1" selectUnlockedCells="1"/>
  <mergeCells count="24">
    <mergeCell ref="A2:F2"/>
    <mergeCell ref="C5:AB5"/>
    <mergeCell ref="C6:D6"/>
    <mergeCell ref="G6:H6"/>
    <mergeCell ref="K6:L6"/>
    <mergeCell ref="O6:P6"/>
    <mergeCell ref="S6:T6"/>
    <mergeCell ref="W6:X6"/>
    <mergeCell ref="AA6:AB6"/>
    <mergeCell ref="C7:AB7"/>
    <mergeCell ref="C9:D9"/>
    <mergeCell ref="G9:H9"/>
    <mergeCell ref="K9:L9"/>
    <mergeCell ref="O9:P9"/>
    <mergeCell ref="S9:T9"/>
    <mergeCell ref="W9:X9"/>
    <mergeCell ref="AA9:AB9"/>
    <mergeCell ref="C15:D15"/>
    <mergeCell ref="G15:H15"/>
    <mergeCell ref="K15:L15"/>
    <mergeCell ref="O15:P15"/>
    <mergeCell ref="S15:T15"/>
    <mergeCell ref="W15:X15"/>
    <mergeCell ref="AA15:AB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2" width="8.7109375" style="0" customWidth="1"/>
    <col min="23" max="23" width="10.7109375" style="0" customWidth="1"/>
    <col min="24" max="26" width="8.7109375" style="0" customWidth="1"/>
    <col min="27" max="27" width="10.7109375" style="0" customWidth="1"/>
    <col min="28" max="30" width="8.7109375" style="0" customWidth="1"/>
    <col min="31" max="31" width="10.7109375" style="0" customWidth="1"/>
    <col min="32" max="34" width="8.7109375" style="0" customWidth="1"/>
    <col min="35" max="35" width="10.7109375" style="0" customWidth="1"/>
    <col min="36" max="16384" width="8.7109375" style="0" customWidth="1"/>
  </cols>
  <sheetData>
    <row r="2" spans="1:6" ht="15">
      <c r="A2" s="1" t="s">
        <v>68</v>
      </c>
      <c r="B2" s="1"/>
      <c r="C2" s="1"/>
      <c r="D2" s="1"/>
      <c r="E2" s="1"/>
      <c r="F2" s="1"/>
    </row>
    <row r="5" spans="1:36" ht="15">
      <c r="A5" s="6"/>
      <c r="B5" s="6"/>
      <c r="C5" s="6"/>
      <c r="E5" s="1" t="s">
        <v>69</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
      <c r="A6" s="6"/>
      <c r="B6" s="6"/>
      <c r="C6" s="6"/>
      <c r="E6" s="1" t="s">
        <v>70</v>
      </c>
      <c r="F6" s="1"/>
      <c r="G6" s="1"/>
      <c r="H6" s="1"/>
      <c r="I6" s="1"/>
      <c r="J6" s="1"/>
      <c r="K6" s="1"/>
      <c r="L6" s="1"/>
      <c r="M6" s="1"/>
      <c r="N6" s="1"/>
      <c r="O6" s="1"/>
      <c r="P6" s="1"/>
      <c r="Q6" s="1"/>
      <c r="R6" s="1"/>
      <c r="S6" s="1"/>
      <c r="V6" s="1" t="s">
        <v>71</v>
      </c>
      <c r="W6" s="1"/>
      <c r="X6" s="1"/>
      <c r="Y6" s="1"/>
      <c r="Z6" s="1"/>
      <c r="AA6" s="1"/>
      <c r="AB6" s="1"/>
      <c r="AC6" s="1"/>
      <c r="AD6" s="1"/>
      <c r="AE6" s="1"/>
      <c r="AF6" s="1"/>
      <c r="AG6" s="1"/>
      <c r="AH6" s="1"/>
      <c r="AI6" s="1"/>
      <c r="AJ6" s="1"/>
    </row>
    <row r="7" spans="1:36" ht="39.75" customHeight="1">
      <c r="A7" s="7" t="s">
        <v>72</v>
      </c>
      <c r="B7" s="7"/>
      <c r="C7" s="7"/>
      <c r="E7" s="1" t="s">
        <v>73</v>
      </c>
      <c r="F7" s="1"/>
      <c r="G7" s="1"/>
      <c r="H7" s="1"/>
      <c r="I7" s="1"/>
      <c r="J7" s="1"/>
      <c r="K7" s="1"/>
      <c r="M7" s="1" t="s">
        <v>74</v>
      </c>
      <c r="N7" s="1"/>
      <c r="O7" s="1"/>
      <c r="P7" s="1"/>
      <c r="Q7" s="1"/>
      <c r="R7" s="1"/>
      <c r="S7" s="1"/>
      <c r="V7" s="1" t="s">
        <v>73</v>
      </c>
      <c r="W7" s="1"/>
      <c r="X7" s="1"/>
      <c r="Y7" s="1"/>
      <c r="Z7" s="1"/>
      <c r="AA7" s="1"/>
      <c r="AB7" s="1"/>
      <c r="AD7" s="1" t="s">
        <v>74</v>
      </c>
      <c r="AE7" s="1"/>
      <c r="AF7" s="1"/>
      <c r="AG7" s="1"/>
      <c r="AH7" s="1"/>
      <c r="AI7" s="1"/>
      <c r="AJ7" s="1"/>
    </row>
    <row r="8" spans="1:36" ht="39.75" customHeight="1">
      <c r="A8" s="7" t="s">
        <v>75</v>
      </c>
      <c r="B8" s="7"/>
      <c r="C8" s="7"/>
      <c r="E8" s="6"/>
      <c r="F8" s="6"/>
      <c r="G8" s="6"/>
      <c r="I8" s="7" t="s">
        <v>76</v>
      </c>
      <c r="J8" s="7"/>
      <c r="K8" s="7"/>
      <c r="M8" s="6"/>
      <c r="N8" s="6"/>
      <c r="O8" s="6"/>
      <c r="Q8" s="6"/>
      <c r="R8" s="6"/>
      <c r="S8" s="6"/>
      <c r="V8" s="7" t="s">
        <v>77</v>
      </c>
      <c r="W8" s="7"/>
      <c r="X8" s="7"/>
      <c r="Z8" s="6"/>
      <c r="AA8" s="6"/>
      <c r="AB8" s="6"/>
      <c r="AD8" s="6"/>
      <c r="AE8" s="6"/>
      <c r="AF8" s="6"/>
      <c r="AH8" s="6"/>
      <c r="AI8" s="6"/>
      <c r="AJ8" s="6"/>
    </row>
    <row r="9" spans="1:36" ht="39.75" customHeight="1">
      <c r="A9" s="7" t="s">
        <v>78</v>
      </c>
      <c r="B9" s="7"/>
      <c r="C9" s="7"/>
      <c r="E9" s="6"/>
      <c r="F9" s="6"/>
      <c r="G9" s="6"/>
      <c r="I9" s="7" t="s">
        <v>77</v>
      </c>
      <c r="J9" s="7"/>
      <c r="K9" s="7"/>
      <c r="M9" s="6"/>
      <c r="N9" s="6"/>
      <c r="O9" s="6"/>
      <c r="Q9" s="7" t="s">
        <v>79</v>
      </c>
      <c r="R9" s="7"/>
      <c r="S9" s="7"/>
      <c r="V9" s="7" t="s">
        <v>79</v>
      </c>
      <c r="W9" s="7"/>
      <c r="X9" s="7"/>
      <c r="Z9" s="7" t="s">
        <v>76</v>
      </c>
      <c r="AA9" s="7"/>
      <c r="AB9" s="7"/>
      <c r="AD9" s="6"/>
      <c r="AE9" s="6"/>
      <c r="AF9" s="6"/>
      <c r="AH9" s="7" t="s">
        <v>80</v>
      </c>
      <c r="AI9" s="7"/>
      <c r="AJ9" s="7"/>
    </row>
    <row r="10" spans="1:36" ht="39.75" customHeight="1">
      <c r="A10" s="7" t="s">
        <v>81</v>
      </c>
      <c r="B10" s="7"/>
      <c r="C10" s="7"/>
      <c r="E10" s="7" t="s">
        <v>82</v>
      </c>
      <c r="F10" s="7"/>
      <c r="G10" s="7"/>
      <c r="I10" s="7" t="s">
        <v>79</v>
      </c>
      <c r="J10" s="7"/>
      <c r="K10" s="7"/>
      <c r="M10" s="7" t="s">
        <v>79</v>
      </c>
      <c r="N10" s="7"/>
      <c r="O10" s="7"/>
      <c r="Q10" s="7" t="s">
        <v>83</v>
      </c>
      <c r="R10" s="7"/>
      <c r="S10" s="7"/>
      <c r="V10" s="7" t="s">
        <v>84</v>
      </c>
      <c r="W10" s="7"/>
      <c r="X10" s="7"/>
      <c r="Z10" s="7" t="s">
        <v>77</v>
      </c>
      <c r="AA10" s="7"/>
      <c r="AB10" s="7"/>
      <c r="AD10" s="7" t="s">
        <v>80</v>
      </c>
      <c r="AE10" s="7"/>
      <c r="AF10" s="7"/>
      <c r="AH10" s="7" t="s">
        <v>83</v>
      </c>
      <c r="AI10" s="7"/>
      <c r="AJ10" s="7"/>
    </row>
    <row r="11" spans="1:36" ht="15" customHeight="1">
      <c r="A11" s="1" t="s">
        <v>85</v>
      </c>
      <c r="B11" s="1"/>
      <c r="C11" s="1"/>
      <c r="E11" s="1" t="s">
        <v>86</v>
      </c>
      <c r="F11" s="1"/>
      <c r="G11" s="1"/>
      <c r="I11" s="1" t="s">
        <v>87</v>
      </c>
      <c r="J11" s="1"/>
      <c r="K11" s="1"/>
      <c r="M11" s="1" t="s">
        <v>88</v>
      </c>
      <c r="N11" s="1"/>
      <c r="O11" s="1"/>
      <c r="Q11" s="1" t="s">
        <v>89</v>
      </c>
      <c r="R11" s="1"/>
      <c r="S11" s="1"/>
      <c r="V11" s="1" t="s">
        <v>90</v>
      </c>
      <c r="W11" s="1"/>
      <c r="X11" s="1"/>
      <c r="Z11" s="7" t="s">
        <v>91</v>
      </c>
      <c r="AA11" s="7"/>
      <c r="AB11" s="7"/>
      <c r="AD11" s="1" t="s">
        <v>92</v>
      </c>
      <c r="AE11" s="1"/>
      <c r="AF11" s="1"/>
      <c r="AH11" s="1" t="s">
        <v>89</v>
      </c>
      <c r="AI11" s="1"/>
      <c r="AJ11" s="1"/>
    </row>
    <row r="13" spans="1:35" ht="15">
      <c r="A13" s="8">
        <v>4</v>
      </c>
      <c r="B13" s="8"/>
      <c r="E13" s="9">
        <v>132</v>
      </c>
      <c r="F13" s="9"/>
      <c r="I13" s="9">
        <v>193</v>
      </c>
      <c r="J13" s="9"/>
      <c r="M13" s="9">
        <v>189</v>
      </c>
      <c r="N13" s="9"/>
      <c r="Q13" s="9">
        <v>4</v>
      </c>
      <c r="R13" s="9"/>
      <c r="V13" s="9">
        <v>65</v>
      </c>
      <c r="W13" s="9"/>
      <c r="Z13" s="9">
        <v>98</v>
      </c>
      <c r="AA13" s="9"/>
      <c r="AD13" s="9">
        <v>87</v>
      </c>
      <c r="AE13" s="9"/>
      <c r="AH13" s="9">
        <v>11</v>
      </c>
      <c r="AI13" s="9"/>
    </row>
    <row r="15" spans="2:35" ht="15">
      <c r="B15" s="10">
        <v>4.5</v>
      </c>
      <c r="F15" s="3">
        <v>149</v>
      </c>
      <c r="J15" s="3">
        <v>210</v>
      </c>
      <c r="N15" s="3">
        <v>189</v>
      </c>
      <c r="R15" s="3">
        <v>21</v>
      </c>
      <c r="W15" s="3">
        <v>72</v>
      </c>
      <c r="AA15" s="3">
        <v>105</v>
      </c>
      <c r="AE15" s="3">
        <v>87</v>
      </c>
      <c r="AI15" s="3">
        <v>18</v>
      </c>
    </row>
    <row r="17" spans="2:35" ht="15">
      <c r="B17" s="10">
        <v>5.5</v>
      </c>
      <c r="F17" s="3">
        <v>182</v>
      </c>
      <c r="J17" s="3">
        <v>243</v>
      </c>
      <c r="N17" s="3">
        <v>189</v>
      </c>
      <c r="R17" s="3">
        <v>54</v>
      </c>
      <c r="W17" s="3">
        <v>85</v>
      </c>
      <c r="AA17" s="3">
        <v>118</v>
      </c>
      <c r="AE17" s="3">
        <v>87</v>
      </c>
      <c r="AI17" s="3">
        <v>31</v>
      </c>
    </row>
    <row r="19" spans="2:35" ht="15">
      <c r="B19" s="10">
        <v>6.5</v>
      </c>
      <c r="F19" s="3">
        <v>215</v>
      </c>
      <c r="J19" s="3">
        <v>276</v>
      </c>
      <c r="N19" s="3">
        <v>189</v>
      </c>
      <c r="R19" s="3">
        <v>87</v>
      </c>
      <c r="W19" s="3">
        <v>99</v>
      </c>
      <c r="AA19" s="3">
        <v>132</v>
      </c>
      <c r="AE19" s="3">
        <v>87</v>
      </c>
      <c r="AI19" s="3">
        <v>45</v>
      </c>
    </row>
    <row r="21" spans="2:35" ht="15">
      <c r="B21" s="10">
        <v>7.5</v>
      </c>
      <c r="F21" s="3">
        <v>248</v>
      </c>
      <c r="J21" s="3">
        <v>309</v>
      </c>
      <c r="N21" s="3">
        <v>189</v>
      </c>
      <c r="R21" s="3">
        <v>120</v>
      </c>
      <c r="W21" s="3">
        <v>113</v>
      </c>
      <c r="AA21" s="3">
        <v>146</v>
      </c>
      <c r="AE21" s="3">
        <v>87</v>
      </c>
      <c r="AI21" s="3">
        <v>58</v>
      </c>
    </row>
  </sheetData>
  <sheetProtection selectLockedCells="1" selectUnlockedCells="1"/>
  <mergeCells count="56">
    <mergeCell ref="A2:F2"/>
    <mergeCell ref="A5:C5"/>
    <mergeCell ref="E5:AJ5"/>
    <mergeCell ref="A6:C6"/>
    <mergeCell ref="E6:S6"/>
    <mergeCell ref="V6:AJ6"/>
    <mergeCell ref="A7:C7"/>
    <mergeCell ref="E7:K7"/>
    <mergeCell ref="M7:S7"/>
    <mergeCell ref="V7:AB7"/>
    <mergeCell ref="AD7:AJ7"/>
    <mergeCell ref="A8:C8"/>
    <mergeCell ref="E8:G8"/>
    <mergeCell ref="I8:K8"/>
    <mergeCell ref="M8:O8"/>
    <mergeCell ref="Q8:S8"/>
    <mergeCell ref="V8:X8"/>
    <mergeCell ref="Z8:AB8"/>
    <mergeCell ref="AD8:AF8"/>
    <mergeCell ref="AH8:AJ8"/>
    <mergeCell ref="A9:C9"/>
    <mergeCell ref="E9:G9"/>
    <mergeCell ref="I9:K9"/>
    <mergeCell ref="M9:O9"/>
    <mergeCell ref="Q9:S9"/>
    <mergeCell ref="V9:X9"/>
    <mergeCell ref="Z9:AB9"/>
    <mergeCell ref="AD9:AF9"/>
    <mergeCell ref="AH9:AJ9"/>
    <mergeCell ref="A10:C10"/>
    <mergeCell ref="E10:G10"/>
    <mergeCell ref="I10:K10"/>
    <mergeCell ref="M10:O10"/>
    <mergeCell ref="Q10:S10"/>
    <mergeCell ref="V10:X10"/>
    <mergeCell ref="Z10:AB10"/>
    <mergeCell ref="AD10:AF10"/>
    <mergeCell ref="AH10:AJ10"/>
    <mergeCell ref="A11:C11"/>
    <mergeCell ref="E11:G11"/>
    <mergeCell ref="I11:K11"/>
    <mergeCell ref="M11:O11"/>
    <mergeCell ref="Q11:S11"/>
    <mergeCell ref="V11:X11"/>
    <mergeCell ref="Z11:AB11"/>
    <mergeCell ref="AD11:AF11"/>
    <mergeCell ref="AH11:AJ11"/>
    <mergeCell ref="A13:B13"/>
    <mergeCell ref="E13:F13"/>
    <mergeCell ref="I13:J13"/>
    <mergeCell ref="M13:N13"/>
    <mergeCell ref="Q13:R13"/>
    <mergeCell ref="V13:W13"/>
    <mergeCell ref="Z13:AA13"/>
    <mergeCell ref="AD13:AE13"/>
    <mergeCell ref="AH13:AI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 r="A2" s="1" t="s">
        <v>287</v>
      </c>
      <c r="B2" s="1"/>
      <c r="C2" s="1"/>
      <c r="D2" s="1"/>
      <c r="E2" s="1"/>
      <c r="F2" s="1"/>
    </row>
    <row r="5" spans="3:20" ht="39.75" customHeight="1">
      <c r="C5" s="6"/>
      <c r="D5" s="6"/>
      <c r="G5" s="6"/>
      <c r="H5" s="6"/>
      <c r="K5" s="6"/>
      <c r="L5" s="6"/>
      <c r="O5" s="7" t="s">
        <v>288</v>
      </c>
      <c r="P5" s="7"/>
      <c r="S5" s="6"/>
      <c r="T5" s="6"/>
    </row>
    <row r="6" spans="1:20" ht="15">
      <c r="A6" s="2" t="s">
        <v>289</v>
      </c>
      <c r="C6" s="1" t="s">
        <v>172</v>
      </c>
      <c r="D6" s="1"/>
      <c r="G6" s="1" t="s">
        <v>290</v>
      </c>
      <c r="H6" s="1"/>
      <c r="K6" s="1" t="s">
        <v>291</v>
      </c>
      <c r="L6" s="1"/>
      <c r="O6" s="1" t="s">
        <v>292</v>
      </c>
      <c r="P6" s="1"/>
      <c r="S6" s="1" t="s">
        <v>293</v>
      </c>
      <c r="T6" s="1"/>
    </row>
    <row r="7" spans="1:20" ht="15">
      <c r="A7" t="s">
        <v>294</v>
      </c>
      <c r="D7" t="s">
        <v>98</v>
      </c>
      <c r="H7" s="3">
        <v>170400</v>
      </c>
      <c r="L7" s="3">
        <v>426000</v>
      </c>
      <c r="P7" s="3">
        <v>2614</v>
      </c>
      <c r="Q7" s="13">
        <v>-3</v>
      </c>
      <c r="T7" s="3">
        <v>599014</v>
      </c>
    </row>
    <row r="8" spans="1:4" ht="15">
      <c r="A8" t="s">
        <v>295</v>
      </c>
      <c r="D8" t="s">
        <v>99</v>
      </c>
    </row>
    <row r="9" spans="1:20" ht="15">
      <c r="A9" t="s">
        <v>296</v>
      </c>
      <c r="D9" t="s">
        <v>98</v>
      </c>
      <c r="H9" s="3">
        <v>42837</v>
      </c>
      <c r="L9" s="3">
        <v>64238</v>
      </c>
      <c r="P9" s="3">
        <v>34335</v>
      </c>
      <c r="Q9" s="13">
        <v>-5</v>
      </c>
      <c r="T9" s="3">
        <v>141410</v>
      </c>
    </row>
    <row r="10" spans="1:4" ht="15">
      <c r="A10" t="s">
        <v>297</v>
      </c>
      <c r="D10" t="s">
        <v>99</v>
      </c>
    </row>
    <row r="11" spans="1:20" ht="15">
      <c r="A11" t="s">
        <v>298</v>
      </c>
      <c r="D11" t="s">
        <v>98</v>
      </c>
      <c r="H11" s="3">
        <v>245000</v>
      </c>
      <c r="L11" s="3">
        <v>196000</v>
      </c>
      <c r="P11" s="3">
        <v>13929</v>
      </c>
      <c r="Q11" s="13">
        <v>-6</v>
      </c>
      <c r="T11" s="3">
        <v>454929</v>
      </c>
    </row>
    <row r="12" spans="1:4" ht="15">
      <c r="A12" t="s">
        <v>299</v>
      </c>
      <c r="D12" t="s">
        <v>99</v>
      </c>
    </row>
    <row r="13" spans="1:20" ht="15">
      <c r="A13" t="s">
        <v>300</v>
      </c>
      <c r="D13" t="s">
        <v>98</v>
      </c>
      <c r="H13" s="3">
        <v>140270</v>
      </c>
      <c r="L13" s="3">
        <v>280540</v>
      </c>
      <c r="P13" s="3">
        <v>4148</v>
      </c>
      <c r="Q13" s="13">
        <v>-3</v>
      </c>
      <c r="T13" s="3">
        <v>424958</v>
      </c>
    </row>
    <row r="14" spans="1:4" ht="15">
      <c r="A14" t="s">
        <v>295</v>
      </c>
      <c r="D14" t="s">
        <v>99</v>
      </c>
    </row>
    <row r="15" spans="1:20" ht="15">
      <c r="A15" t="s">
        <v>301</v>
      </c>
      <c r="D15" t="s">
        <v>98</v>
      </c>
      <c r="H15" s="3">
        <v>94500</v>
      </c>
      <c r="L15" s="3">
        <v>94500</v>
      </c>
      <c r="P15" s="3">
        <v>3682</v>
      </c>
      <c r="Q15" s="13">
        <v>-3</v>
      </c>
      <c r="T15" s="3">
        <v>192682</v>
      </c>
    </row>
    <row r="16" spans="1:4" ht="15">
      <c r="A16" s="4" t="s">
        <v>302</v>
      </c>
      <c r="D16" t="s">
        <v>99</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2" width="8.7109375" style="0" customWidth="1"/>
    <col min="23" max="23" width="10.7109375" style="0" customWidth="1"/>
    <col min="24" max="26" width="8.7109375" style="0" customWidth="1"/>
    <col min="27" max="27" width="10.7109375" style="0" customWidth="1"/>
    <col min="28" max="30" width="8.7109375" style="0" customWidth="1"/>
    <col min="31" max="31" width="10.7109375" style="0" customWidth="1"/>
    <col min="32" max="34" width="8.7109375" style="0" customWidth="1"/>
    <col min="35" max="35" width="10.7109375" style="0" customWidth="1"/>
    <col min="36" max="16384" width="8.7109375" style="0" customWidth="1"/>
  </cols>
  <sheetData>
    <row r="2" spans="1:6" ht="15">
      <c r="A2" s="1" t="s">
        <v>68</v>
      </c>
      <c r="B2" s="1"/>
      <c r="C2" s="1"/>
      <c r="D2" s="1"/>
      <c r="E2" s="1"/>
      <c r="F2" s="1"/>
    </row>
    <row r="5" spans="1:36" ht="15">
      <c r="A5" s="6"/>
      <c r="B5" s="6"/>
      <c r="C5" s="6"/>
      <c r="E5" s="1" t="s">
        <v>69</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
      <c r="A6" s="6"/>
      <c r="B6" s="6"/>
      <c r="C6" s="6"/>
      <c r="E6" s="1" t="s">
        <v>70</v>
      </c>
      <c r="F6" s="1"/>
      <c r="G6" s="1"/>
      <c r="H6" s="1"/>
      <c r="I6" s="1"/>
      <c r="J6" s="1"/>
      <c r="K6" s="1"/>
      <c r="L6" s="1"/>
      <c r="M6" s="1"/>
      <c r="N6" s="1"/>
      <c r="O6" s="1"/>
      <c r="P6" s="1"/>
      <c r="Q6" s="1"/>
      <c r="R6" s="1"/>
      <c r="S6" s="1"/>
      <c r="V6" s="1" t="s">
        <v>71</v>
      </c>
      <c r="W6" s="1"/>
      <c r="X6" s="1"/>
      <c r="Y6" s="1"/>
      <c r="Z6" s="1"/>
      <c r="AA6" s="1"/>
      <c r="AB6" s="1"/>
      <c r="AC6" s="1"/>
      <c r="AD6" s="1"/>
      <c r="AE6" s="1"/>
      <c r="AF6" s="1"/>
      <c r="AG6" s="1"/>
      <c r="AH6" s="1"/>
      <c r="AI6" s="1"/>
      <c r="AJ6" s="1"/>
    </row>
    <row r="7" spans="1:36" ht="39.75" customHeight="1">
      <c r="A7" s="7" t="s">
        <v>72</v>
      </c>
      <c r="B7" s="7"/>
      <c r="C7" s="7"/>
      <c r="E7" s="1" t="s">
        <v>73</v>
      </c>
      <c r="F7" s="1"/>
      <c r="G7" s="1"/>
      <c r="H7" s="1"/>
      <c r="I7" s="1"/>
      <c r="J7" s="1"/>
      <c r="K7" s="1"/>
      <c r="M7" s="1" t="s">
        <v>74</v>
      </c>
      <c r="N7" s="1"/>
      <c r="O7" s="1"/>
      <c r="P7" s="1"/>
      <c r="Q7" s="1"/>
      <c r="R7" s="1"/>
      <c r="S7" s="1"/>
      <c r="V7" s="1" t="s">
        <v>73</v>
      </c>
      <c r="W7" s="1"/>
      <c r="X7" s="1"/>
      <c r="Y7" s="1"/>
      <c r="Z7" s="1"/>
      <c r="AA7" s="1"/>
      <c r="AB7" s="1"/>
      <c r="AD7" s="1" t="s">
        <v>74</v>
      </c>
      <c r="AE7" s="1"/>
      <c r="AF7" s="1"/>
      <c r="AG7" s="1"/>
      <c r="AH7" s="1"/>
      <c r="AI7" s="1"/>
      <c r="AJ7" s="1"/>
    </row>
    <row r="8" spans="1:36" ht="39.75" customHeight="1">
      <c r="A8" s="7" t="s">
        <v>75</v>
      </c>
      <c r="B8" s="7"/>
      <c r="C8" s="7"/>
      <c r="E8" s="6"/>
      <c r="F8" s="6"/>
      <c r="G8" s="6"/>
      <c r="I8" s="7" t="s">
        <v>76</v>
      </c>
      <c r="J8" s="7"/>
      <c r="K8" s="7"/>
      <c r="M8" s="6"/>
      <c r="N8" s="6"/>
      <c r="O8" s="6"/>
      <c r="Q8" s="6"/>
      <c r="R8" s="6"/>
      <c r="S8" s="6"/>
      <c r="V8" s="7" t="s">
        <v>77</v>
      </c>
      <c r="W8" s="7"/>
      <c r="X8" s="7"/>
      <c r="Z8" s="6"/>
      <c r="AA8" s="6"/>
      <c r="AB8" s="6"/>
      <c r="AD8" s="6"/>
      <c r="AE8" s="6"/>
      <c r="AF8" s="6"/>
      <c r="AH8" s="6"/>
      <c r="AI8" s="6"/>
      <c r="AJ8" s="6"/>
    </row>
    <row r="9" spans="1:36" ht="39.75" customHeight="1">
      <c r="A9" s="7" t="s">
        <v>78</v>
      </c>
      <c r="B9" s="7"/>
      <c r="C9" s="7"/>
      <c r="E9" s="6"/>
      <c r="F9" s="6"/>
      <c r="G9" s="6"/>
      <c r="I9" s="7" t="s">
        <v>77</v>
      </c>
      <c r="J9" s="7"/>
      <c r="K9" s="7"/>
      <c r="M9" s="6"/>
      <c r="N9" s="6"/>
      <c r="O9" s="6"/>
      <c r="Q9" s="7" t="s">
        <v>79</v>
      </c>
      <c r="R9" s="7"/>
      <c r="S9" s="7"/>
      <c r="V9" s="7" t="s">
        <v>79</v>
      </c>
      <c r="W9" s="7"/>
      <c r="X9" s="7"/>
      <c r="Z9" s="7" t="s">
        <v>76</v>
      </c>
      <c r="AA9" s="7"/>
      <c r="AB9" s="7"/>
      <c r="AD9" s="6"/>
      <c r="AE9" s="6"/>
      <c r="AF9" s="6"/>
      <c r="AH9" s="7" t="s">
        <v>80</v>
      </c>
      <c r="AI9" s="7"/>
      <c r="AJ9" s="7"/>
    </row>
    <row r="10" spans="1:36" ht="39.75" customHeight="1">
      <c r="A10" s="7" t="s">
        <v>81</v>
      </c>
      <c r="B10" s="7"/>
      <c r="C10" s="7"/>
      <c r="E10" s="7" t="s">
        <v>82</v>
      </c>
      <c r="F10" s="7"/>
      <c r="G10" s="7"/>
      <c r="I10" s="7" t="s">
        <v>79</v>
      </c>
      <c r="J10" s="7"/>
      <c r="K10" s="7"/>
      <c r="M10" s="7" t="s">
        <v>79</v>
      </c>
      <c r="N10" s="7"/>
      <c r="O10" s="7"/>
      <c r="Q10" s="7" t="s">
        <v>83</v>
      </c>
      <c r="R10" s="7"/>
      <c r="S10" s="7"/>
      <c r="V10" s="7" t="s">
        <v>84</v>
      </c>
      <c r="W10" s="7"/>
      <c r="X10" s="7"/>
      <c r="Z10" s="7" t="s">
        <v>77</v>
      </c>
      <c r="AA10" s="7"/>
      <c r="AB10" s="7"/>
      <c r="AD10" s="7" t="s">
        <v>80</v>
      </c>
      <c r="AE10" s="7"/>
      <c r="AF10" s="7"/>
      <c r="AH10" s="7" t="s">
        <v>83</v>
      </c>
      <c r="AI10" s="7"/>
      <c r="AJ10" s="7"/>
    </row>
    <row r="11" spans="1:36" ht="15" customHeight="1">
      <c r="A11" s="1" t="s">
        <v>85</v>
      </c>
      <c r="B11" s="1"/>
      <c r="C11" s="1"/>
      <c r="E11" s="1" t="s">
        <v>86</v>
      </c>
      <c r="F11" s="1"/>
      <c r="G11" s="1"/>
      <c r="I11" s="1" t="s">
        <v>87</v>
      </c>
      <c r="J11" s="1"/>
      <c r="K11" s="1"/>
      <c r="M11" s="1" t="s">
        <v>88</v>
      </c>
      <c r="N11" s="1"/>
      <c r="O11" s="1"/>
      <c r="Q11" s="1" t="s">
        <v>89</v>
      </c>
      <c r="R11" s="1"/>
      <c r="S11" s="1"/>
      <c r="V11" s="1" t="s">
        <v>90</v>
      </c>
      <c r="W11" s="1"/>
      <c r="X11" s="1"/>
      <c r="Z11" s="7" t="s">
        <v>91</v>
      </c>
      <c r="AA11" s="7"/>
      <c r="AB11" s="7"/>
      <c r="AD11" s="1" t="s">
        <v>92</v>
      </c>
      <c r="AE11" s="1"/>
      <c r="AF11" s="1"/>
      <c r="AH11" s="1" t="s">
        <v>89</v>
      </c>
      <c r="AI11" s="1"/>
      <c r="AJ11" s="1"/>
    </row>
    <row r="13" spans="1:35" ht="15">
      <c r="A13" s="8">
        <v>4</v>
      </c>
      <c r="B13" s="8"/>
      <c r="E13" s="9">
        <v>132</v>
      </c>
      <c r="F13" s="9"/>
      <c r="I13" s="9">
        <v>193</v>
      </c>
      <c r="J13" s="9"/>
      <c r="M13" s="9">
        <v>189</v>
      </c>
      <c r="N13" s="9"/>
      <c r="Q13" s="9">
        <v>4</v>
      </c>
      <c r="R13" s="9"/>
      <c r="V13" s="9">
        <v>65</v>
      </c>
      <c r="W13" s="9"/>
      <c r="Z13" s="9">
        <v>98</v>
      </c>
      <c r="AA13" s="9"/>
      <c r="AD13" s="9">
        <v>87</v>
      </c>
      <c r="AE13" s="9"/>
      <c r="AH13" s="9">
        <v>11</v>
      </c>
      <c r="AI13" s="9"/>
    </row>
    <row r="15" spans="2:35" ht="15">
      <c r="B15" s="10">
        <v>4.5</v>
      </c>
      <c r="F15" s="3">
        <v>149</v>
      </c>
      <c r="J15" s="3">
        <v>210</v>
      </c>
      <c r="N15" s="3">
        <v>189</v>
      </c>
      <c r="R15" s="3">
        <v>21</v>
      </c>
      <c r="W15" s="3">
        <v>72</v>
      </c>
      <c r="AA15" s="3">
        <v>105</v>
      </c>
      <c r="AE15" s="3">
        <v>87</v>
      </c>
      <c r="AI15" s="3">
        <v>18</v>
      </c>
    </row>
    <row r="17" spans="2:35" ht="15">
      <c r="B17" s="10">
        <v>5.5</v>
      </c>
      <c r="F17" s="3">
        <v>182</v>
      </c>
      <c r="J17" s="3">
        <v>243</v>
      </c>
      <c r="N17" s="3">
        <v>189</v>
      </c>
      <c r="R17" s="3">
        <v>54</v>
      </c>
      <c r="W17" s="3">
        <v>85</v>
      </c>
      <c r="AA17" s="3">
        <v>118</v>
      </c>
      <c r="AE17" s="3">
        <v>87</v>
      </c>
      <c r="AI17" s="3">
        <v>31</v>
      </c>
    </row>
    <row r="19" spans="2:35" ht="15">
      <c r="B19" s="10">
        <v>6.5</v>
      </c>
      <c r="F19" s="3">
        <v>215</v>
      </c>
      <c r="J19" s="3">
        <v>276</v>
      </c>
      <c r="N19" s="3">
        <v>189</v>
      </c>
      <c r="R19" s="3">
        <v>87</v>
      </c>
      <c r="W19" s="3">
        <v>99</v>
      </c>
      <c r="AA19" s="3">
        <v>132</v>
      </c>
      <c r="AE19" s="3">
        <v>87</v>
      </c>
      <c r="AI19" s="3">
        <v>45</v>
      </c>
    </row>
    <row r="21" spans="2:35" ht="15">
      <c r="B21" s="10">
        <v>7.5</v>
      </c>
      <c r="F21" s="3">
        <v>248</v>
      </c>
      <c r="J21" s="3">
        <v>309</v>
      </c>
      <c r="N21" s="3">
        <v>189</v>
      </c>
      <c r="R21" s="3">
        <v>120</v>
      </c>
      <c r="W21" s="3">
        <v>113</v>
      </c>
      <c r="AA21" s="3">
        <v>146</v>
      </c>
      <c r="AE21" s="3">
        <v>87</v>
      </c>
      <c r="AI21" s="3">
        <v>58</v>
      </c>
    </row>
  </sheetData>
  <sheetProtection selectLockedCells="1" selectUnlockedCells="1"/>
  <mergeCells count="56">
    <mergeCell ref="A2:F2"/>
    <mergeCell ref="A5:C5"/>
    <mergeCell ref="E5:AJ5"/>
    <mergeCell ref="A6:C6"/>
    <mergeCell ref="E6:S6"/>
    <mergeCell ref="V6:AJ6"/>
    <mergeCell ref="A7:C7"/>
    <mergeCell ref="E7:K7"/>
    <mergeCell ref="M7:S7"/>
    <mergeCell ref="V7:AB7"/>
    <mergeCell ref="AD7:AJ7"/>
    <mergeCell ref="A8:C8"/>
    <mergeCell ref="E8:G8"/>
    <mergeCell ref="I8:K8"/>
    <mergeCell ref="M8:O8"/>
    <mergeCell ref="Q8:S8"/>
    <mergeCell ref="V8:X8"/>
    <mergeCell ref="Z8:AB8"/>
    <mergeCell ref="AD8:AF8"/>
    <mergeCell ref="AH8:AJ8"/>
    <mergeCell ref="A9:C9"/>
    <mergeCell ref="E9:G9"/>
    <mergeCell ref="I9:K9"/>
    <mergeCell ref="M9:O9"/>
    <mergeCell ref="Q9:S9"/>
    <mergeCell ref="V9:X9"/>
    <mergeCell ref="Z9:AB9"/>
    <mergeCell ref="AD9:AF9"/>
    <mergeCell ref="AH9:AJ9"/>
    <mergeCell ref="A10:C10"/>
    <mergeCell ref="E10:G10"/>
    <mergeCell ref="I10:K10"/>
    <mergeCell ref="M10:O10"/>
    <mergeCell ref="Q10:S10"/>
    <mergeCell ref="V10:X10"/>
    <mergeCell ref="Z10:AB10"/>
    <mergeCell ref="AD10:AF10"/>
    <mergeCell ref="AH10:AJ10"/>
    <mergeCell ref="A11:C11"/>
    <mergeCell ref="E11:G11"/>
    <mergeCell ref="I11:K11"/>
    <mergeCell ref="M11:O11"/>
    <mergeCell ref="Q11:S11"/>
    <mergeCell ref="V11:X11"/>
    <mergeCell ref="Z11:AB11"/>
    <mergeCell ref="AD11:AF11"/>
    <mergeCell ref="AH11:AJ11"/>
    <mergeCell ref="A13:B13"/>
    <mergeCell ref="E13:F13"/>
    <mergeCell ref="I13:J13"/>
    <mergeCell ref="M13:N13"/>
    <mergeCell ref="Q13:R13"/>
    <mergeCell ref="V13:W13"/>
    <mergeCell ref="Z13:AA13"/>
    <mergeCell ref="AD13:AE13"/>
    <mergeCell ref="AH13:AI1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ustomHeight="1">
      <c r="A2" s="7" t="s">
        <v>303</v>
      </c>
      <c r="B2" s="7"/>
      <c r="C2" s="7"/>
      <c r="D2" s="7"/>
      <c r="E2" s="7"/>
      <c r="F2" s="7"/>
    </row>
    <row r="5" spans="3:8" ht="39.75" customHeight="1">
      <c r="C5" s="7" t="s">
        <v>304</v>
      </c>
      <c r="D5" s="7"/>
      <c r="G5" s="6"/>
      <c r="H5" s="6"/>
    </row>
    <row r="6" spans="1:8" ht="15">
      <c r="A6" s="2" t="s">
        <v>305</v>
      </c>
      <c r="C6" s="1" t="s">
        <v>306</v>
      </c>
      <c r="D6" s="1"/>
      <c r="G6" s="1" t="s">
        <v>307</v>
      </c>
      <c r="H6" s="1"/>
    </row>
    <row r="8" spans="1:8" ht="15">
      <c r="A8" s="4" t="s">
        <v>308</v>
      </c>
      <c r="C8" s="9">
        <v>90000</v>
      </c>
      <c r="D8" s="9"/>
      <c r="G8" s="9">
        <v>90000</v>
      </c>
      <c r="H8" s="9"/>
    </row>
    <row r="9" spans="1:8" ht="15">
      <c r="A9" t="s">
        <v>309</v>
      </c>
      <c r="C9" s="9">
        <v>75000</v>
      </c>
      <c r="D9" s="9"/>
      <c r="G9" s="9">
        <v>75000</v>
      </c>
      <c r="H9" s="9"/>
    </row>
  </sheetData>
  <sheetProtection selectLockedCells="1" selectUnlockedCells="1"/>
  <mergeCells count="9">
    <mergeCell ref="A2:F2"/>
    <mergeCell ref="C5:D5"/>
    <mergeCell ref="G5:H5"/>
    <mergeCell ref="C6:D6"/>
    <mergeCell ref="G6:H6"/>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N1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ustomHeight="1">
      <c r="A2" s="7" t="s">
        <v>303</v>
      </c>
      <c r="B2" s="7"/>
      <c r="C2" s="7"/>
      <c r="D2" s="7"/>
      <c r="E2" s="7"/>
      <c r="F2" s="7"/>
    </row>
    <row r="5" spans="3:40" ht="15">
      <c r="C5" s="1" t="s">
        <v>310</v>
      </c>
      <c r="D5" s="1"/>
      <c r="E5" s="1"/>
      <c r="F5" s="1"/>
      <c r="G5" s="1"/>
      <c r="H5" s="1"/>
      <c r="I5" s="1"/>
      <c r="J5" s="1"/>
      <c r="K5" s="1"/>
      <c r="L5" s="1"/>
      <c r="M5" s="1"/>
      <c r="N5" s="1"/>
      <c r="O5" s="1"/>
      <c r="P5" s="1"/>
      <c r="Q5" s="1"/>
      <c r="R5" s="1"/>
      <c r="S5" s="1"/>
      <c r="T5" s="1"/>
      <c r="W5" s="1" t="s">
        <v>311</v>
      </c>
      <c r="X5" s="1"/>
      <c r="Y5" s="1"/>
      <c r="Z5" s="1"/>
      <c r="AA5" s="1"/>
      <c r="AB5" s="1"/>
      <c r="AC5" s="1"/>
      <c r="AD5" s="1"/>
      <c r="AE5" s="1"/>
      <c r="AF5" s="1"/>
      <c r="AG5" s="1"/>
      <c r="AH5" s="1"/>
      <c r="AI5" s="1"/>
      <c r="AJ5" s="1"/>
      <c r="AK5" s="1"/>
      <c r="AL5" s="1"/>
      <c r="AM5" s="1"/>
      <c r="AN5" s="1"/>
    </row>
    <row r="6" spans="3:40" ht="39.75" customHeight="1">
      <c r="C6" s="6"/>
      <c r="D6" s="6"/>
      <c r="G6" s="6"/>
      <c r="H6" s="6"/>
      <c r="K6" s="6"/>
      <c r="L6" s="6"/>
      <c r="O6" s="7" t="s">
        <v>312</v>
      </c>
      <c r="P6" s="7"/>
      <c r="Q6" s="7"/>
      <c r="R6" s="7"/>
      <c r="S6" s="7"/>
      <c r="T6" s="7"/>
      <c r="W6" s="6"/>
      <c r="X6" s="6"/>
      <c r="AA6" s="6"/>
      <c r="AB6" s="6"/>
      <c r="AE6" s="6"/>
      <c r="AF6" s="6"/>
      <c r="AI6" s="7" t="s">
        <v>312</v>
      </c>
      <c r="AJ6" s="7"/>
      <c r="AK6" s="7"/>
      <c r="AL6" s="7"/>
      <c r="AM6" s="7"/>
      <c r="AN6" s="7"/>
    </row>
    <row r="7" spans="3:40" ht="39.75" customHeight="1">
      <c r="C7" s="6"/>
      <c r="D7" s="6"/>
      <c r="G7" s="6"/>
      <c r="H7" s="6"/>
      <c r="K7" s="6"/>
      <c r="L7" s="6"/>
      <c r="O7" s="7" t="s">
        <v>313</v>
      </c>
      <c r="P7" s="7"/>
      <c r="Q7" s="7"/>
      <c r="R7" s="7"/>
      <c r="S7" s="7"/>
      <c r="T7" s="7"/>
      <c r="W7" s="6"/>
      <c r="X7" s="6"/>
      <c r="AA7" s="6"/>
      <c r="AB7" s="6"/>
      <c r="AE7" s="6"/>
      <c r="AF7" s="6"/>
      <c r="AI7" s="7" t="s">
        <v>313</v>
      </c>
      <c r="AJ7" s="7"/>
      <c r="AK7" s="7"/>
      <c r="AL7" s="7"/>
      <c r="AM7" s="7"/>
      <c r="AN7" s="7"/>
    </row>
    <row r="8" spans="3:40" ht="39.75" customHeight="1">
      <c r="C8" s="6"/>
      <c r="D8" s="6"/>
      <c r="G8" s="6"/>
      <c r="H8" s="6"/>
      <c r="K8" s="6"/>
      <c r="L8" s="6"/>
      <c r="O8" s="7" t="s">
        <v>314</v>
      </c>
      <c r="P8" s="7"/>
      <c r="Q8" s="7"/>
      <c r="R8" s="7"/>
      <c r="S8" s="7"/>
      <c r="T8" s="7"/>
      <c r="W8" s="6"/>
      <c r="X8" s="6"/>
      <c r="AA8" s="6"/>
      <c r="AB8" s="6"/>
      <c r="AE8" s="6"/>
      <c r="AF8" s="6"/>
      <c r="AI8" s="7" t="s">
        <v>314</v>
      </c>
      <c r="AJ8" s="7"/>
      <c r="AK8" s="7"/>
      <c r="AL8" s="7"/>
      <c r="AM8" s="7"/>
      <c r="AN8" s="7"/>
    </row>
    <row r="9" spans="3:40" ht="15">
      <c r="C9" s="1" t="s">
        <v>315</v>
      </c>
      <c r="D9" s="1"/>
      <c r="G9" s="1" t="s">
        <v>316</v>
      </c>
      <c r="H9" s="1"/>
      <c r="K9" s="1" t="s">
        <v>317</v>
      </c>
      <c r="L9" s="1"/>
      <c r="O9" s="1" t="s">
        <v>318</v>
      </c>
      <c r="P9" s="1"/>
      <c r="Q9" s="1"/>
      <c r="R9" s="1"/>
      <c r="S9" s="1"/>
      <c r="T9" s="1"/>
      <c r="W9" s="1" t="s">
        <v>315</v>
      </c>
      <c r="X9" s="1"/>
      <c r="AA9" s="1" t="s">
        <v>316</v>
      </c>
      <c r="AB9" s="1"/>
      <c r="AE9" s="1" t="s">
        <v>317</v>
      </c>
      <c r="AF9" s="1"/>
      <c r="AI9" s="1" t="s">
        <v>318</v>
      </c>
      <c r="AJ9" s="1"/>
      <c r="AK9" s="1"/>
      <c r="AL9" s="1"/>
      <c r="AM9" s="1"/>
      <c r="AN9" s="1"/>
    </row>
    <row r="10" spans="3:40" ht="15">
      <c r="C10" s="6"/>
      <c r="D10" s="6"/>
      <c r="G10" s="6"/>
      <c r="H10" s="6"/>
      <c r="K10" s="6"/>
      <c r="L10" s="6"/>
      <c r="O10" s="14">
        <v>-1</v>
      </c>
      <c r="P10" s="14"/>
      <c r="S10" s="14">
        <v>-2</v>
      </c>
      <c r="T10" s="14"/>
      <c r="W10" s="6"/>
      <c r="X10" s="6"/>
      <c r="AA10" s="6"/>
      <c r="AB10" s="6"/>
      <c r="AE10" s="6"/>
      <c r="AF10" s="6"/>
      <c r="AI10" s="14">
        <v>-1</v>
      </c>
      <c r="AJ10" s="14"/>
      <c r="AM10" s="14">
        <v>-2</v>
      </c>
      <c r="AN10" s="14"/>
    </row>
    <row r="12" spans="1:40" ht="15">
      <c r="A12" t="s">
        <v>319</v>
      </c>
      <c r="C12" s="9">
        <v>4950000</v>
      </c>
      <c r="D12" s="9"/>
      <c r="G12" s="9">
        <v>4950000</v>
      </c>
      <c r="H12" s="9"/>
      <c r="K12" s="9">
        <v>2250000</v>
      </c>
      <c r="L12" s="9"/>
      <c r="O12" s="9">
        <v>4950000</v>
      </c>
      <c r="P12" s="9"/>
      <c r="S12" s="9">
        <v>11700000</v>
      </c>
      <c r="T12" s="9"/>
      <c r="W12" s="6" t="s">
        <v>174</v>
      </c>
      <c r="X12" s="6"/>
      <c r="AA12" s="6" t="s">
        <v>174</v>
      </c>
      <c r="AB12" s="6"/>
      <c r="AE12" s="9">
        <v>26788</v>
      </c>
      <c r="AF12" s="9"/>
      <c r="AI12" s="9">
        <v>26788</v>
      </c>
      <c r="AJ12" s="9"/>
      <c r="AM12" s="9">
        <v>26788</v>
      </c>
      <c r="AN12" s="9"/>
    </row>
    <row r="13" spans="1:40" ht="15">
      <c r="A13" t="s">
        <v>320</v>
      </c>
      <c r="D13" t="s">
        <v>111</v>
      </c>
      <c r="H13" t="s">
        <v>111</v>
      </c>
      <c r="L13" s="3">
        <v>378000</v>
      </c>
      <c r="P13" s="3">
        <v>693000</v>
      </c>
      <c r="T13" s="3">
        <v>1386000</v>
      </c>
      <c r="X13" t="s">
        <v>111</v>
      </c>
      <c r="AB13" t="s">
        <v>111</v>
      </c>
      <c r="AF13" s="3">
        <v>25620</v>
      </c>
      <c r="AJ13" s="3">
        <v>12810</v>
      </c>
      <c r="AN13" s="3">
        <v>25620</v>
      </c>
    </row>
    <row r="14" spans="1:40" ht="15">
      <c r="A14" t="s">
        <v>321</v>
      </c>
      <c r="D14" t="s">
        <v>111</v>
      </c>
      <c r="H14" t="s">
        <v>111</v>
      </c>
      <c r="L14" s="3">
        <v>196000</v>
      </c>
      <c r="P14" s="3">
        <v>441000</v>
      </c>
      <c r="T14" s="3">
        <v>637000</v>
      </c>
      <c r="X14" t="s">
        <v>111</v>
      </c>
      <c r="AB14" t="s">
        <v>111</v>
      </c>
      <c r="AF14" s="3">
        <v>25620</v>
      </c>
      <c r="AJ14" s="3">
        <v>12810</v>
      </c>
      <c r="AN14" s="3">
        <v>12810</v>
      </c>
    </row>
    <row r="15" spans="1:40" ht="15">
      <c r="A15" t="s">
        <v>322</v>
      </c>
      <c r="D15" t="s">
        <v>111</v>
      </c>
      <c r="H15" t="s">
        <v>111</v>
      </c>
      <c r="L15" s="3">
        <v>830000</v>
      </c>
      <c r="P15" s="3">
        <v>1452500</v>
      </c>
      <c r="T15" s="3">
        <v>3112500</v>
      </c>
      <c r="X15" t="s">
        <v>111</v>
      </c>
      <c r="AB15" t="s">
        <v>111</v>
      </c>
      <c r="AF15" s="3">
        <v>13394</v>
      </c>
      <c r="AJ15" s="3">
        <v>17859</v>
      </c>
      <c r="AN15" s="3">
        <v>22324</v>
      </c>
    </row>
    <row r="16" spans="1:40" ht="15">
      <c r="A16" t="s">
        <v>323</v>
      </c>
      <c r="D16" t="s">
        <v>111</v>
      </c>
      <c r="H16" t="s">
        <v>111</v>
      </c>
      <c r="L16" s="3">
        <v>347000</v>
      </c>
      <c r="P16" s="3">
        <v>694000</v>
      </c>
      <c r="T16" s="3">
        <v>1388000</v>
      </c>
      <c r="X16" t="s">
        <v>111</v>
      </c>
      <c r="AB16" t="s">
        <v>111</v>
      </c>
      <c r="AF16" s="3">
        <v>25620</v>
      </c>
      <c r="AJ16" s="3">
        <v>12810</v>
      </c>
      <c r="AN16" s="3">
        <v>25620</v>
      </c>
    </row>
  </sheetData>
  <sheetProtection selectLockedCells="1" selectUnlockedCells="1"/>
  <mergeCells count="55">
    <mergeCell ref="A2:F2"/>
    <mergeCell ref="C5:T5"/>
    <mergeCell ref="W5:AN5"/>
    <mergeCell ref="C6:D6"/>
    <mergeCell ref="G6:H6"/>
    <mergeCell ref="K6:L6"/>
    <mergeCell ref="O6:T6"/>
    <mergeCell ref="W6:X6"/>
    <mergeCell ref="AA6:AB6"/>
    <mergeCell ref="AE6:AF6"/>
    <mergeCell ref="AI6:AN6"/>
    <mergeCell ref="C7:D7"/>
    <mergeCell ref="G7:H7"/>
    <mergeCell ref="K7:L7"/>
    <mergeCell ref="O7:T7"/>
    <mergeCell ref="W7:X7"/>
    <mergeCell ref="AA7:AB7"/>
    <mergeCell ref="AE7:AF7"/>
    <mergeCell ref="AI7:AN7"/>
    <mergeCell ref="C8:D8"/>
    <mergeCell ref="G8:H8"/>
    <mergeCell ref="K8:L8"/>
    <mergeCell ref="O8:T8"/>
    <mergeCell ref="W8:X8"/>
    <mergeCell ref="AA8:AB8"/>
    <mergeCell ref="AE8:AF8"/>
    <mergeCell ref="AI8:AN8"/>
    <mergeCell ref="C9:D9"/>
    <mergeCell ref="G9:H9"/>
    <mergeCell ref="K9:L9"/>
    <mergeCell ref="O9:T9"/>
    <mergeCell ref="W9:X9"/>
    <mergeCell ref="AA9:AB9"/>
    <mergeCell ref="AE9:AF9"/>
    <mergeCell ref="AI9:AN9"/>
    <mergeCell ref="C10:D10"/>
    <mergeCell ref="G10:H10"/>
    <mergeCell ref="K10:L10"/>
    <mergeCell ref="O10:P10"/>
    <mergeCell ref="S10:T10"/>
    <mergeCell ref="W10:X10"/>
    <mergeCell ref="AA10:AB10"/>
    <mergeCell ref="AE10:AF10"/>
    <mergeCell ref="AI10:AJ10"/>
    <mergeCell ref="AM10:AN10"/>
    <mergeCell ref="C12:D12"/>
    <mergeCell ref="G12:H12"/>
    <mergeCell ref="K12:L12"/>
    <mergeCell ref="O12:P12"/>
    <mergeCell ref="S12:T12"/>
    <mergeCell ref="W12:X12"/>
    <mergeCell ref="AA12:AB12"/>
    <mergeCell ref="AE12:AF12"/>
    <mergeCell ref="AI12:AJ12"/>
    <mergeCell ref="AM12:AN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18.7109375" style="0" customWidth="1"/>
    <col min="2" max="15" width="8.7109375" style="0" customWidth="1"/>
    <col min="16" max="16" width="1.7109375" style="0" customWidth="1"/>
    <col min="17" max="16384" width="8.7109375" style="0" customWidth="1"/>
  </cols>
  <sheetData>
    <row r="2" spans="1:6" ht="15" customHeight="1">
      <c r="A2" s="7" t="s">
        <v>324</v>
      </c>
      <c r="B2" s="7"/>
      <c r="C2" s="7"/>
      <c r="D2" s="7"/>
      <c r="E2" s="7"/>
      <c r="F2" s="7"/>
    </row>
    <row r="5" spans="3:20" ht="39.75" customHeight="1">
      <c r="C5" s="6"/>
      <c r="D5" s="6"/>
      <c r="G5" s="6"/>
      <c r="H5" s="6"/>
      <c r="K5" s="6"/>
      <c r="L5" s="6"/>
      <c r="O5" s="7" t="s">
        <v>325</v>
      </c>
      <c r="P5" s="7"/>
      <c r="Q5" s="7"/>
      <c r="R5" s="7"/>
      <c r="S5" s="7"/>
      <c r="T5" s="7"/>
    </row>
    <row r="6" spans="3:20" ht="39.75" customHeight="1">
      <c r="C6" s="6"/>
      <c r="D6" s="6"/>
      <c r="G6" s="6"/>
      <c r="H6" s="6"/>
      <c r="K6" s="6"/>
      <c r="L6" s="6"/>
      <c r="O6" s="7" t="s">
        <v>326</v>
      </c>
      <c r="P6" s="7"/>
      <c r="Q6" s="7"/>
      <c r="R6" s="7"/>
      <c r="S6" s="7"/>
      <c r="T6" s="7"/>
    </row>
    <row r="7" spans="3:20" ht="15">
      <c r="C7" s="1" t="s">
        <v>315</v>
      </c>
      <c r="D7" s="1"/>
      <c r="G7" s="1" t="s">
        <v>316</v>
      </c>
      <c r="H7" s="1"/>
      <c r="K7" s="1" t="s">
        <v>317</v>
      </c>
      <c r="L7" s="1"/>
      <c r="O7" s="1" t="s">
        <v>327</v>
      </c>
      <c r="P7" s="1"/>
      <c r="Q7" s="1"/>
      <c r="R7" s="1"/>
      <c r="S7" s="1"/>
      <c r="T7" s="1"/>
    </row>
    <row r="8" spans="3:20" ht="15">
      <c r="C8" s="6"/>
      <c r="D8" s="6"/>
      <c r="G8" s="6"/>
      <c r="H8" s="6"/>
      <c r="K8" s="6"/>
      <c r="L8" s="6"/>
      <c r="O8" s="14">
        <v>-1</v>
      </c>
      <c r="P8" s="14"/>
      <c r="S8" s="14">
        <v>-2</v>
      </c>
      <c r="T8" s="14"/>
    </row>
    <row r="10" spans="1:20" ht="15">
      <c r="A10" t="s">
        <v>319</v>
      </c>
      <c r="C10" s="9">
        <v>6753050</v>
      </c>
      <c r="D10" s="9"/>
      <c r="G10" s="9">
        <v>6753050</v>
      </c>
      <c r="H10" s="9"/>
      <c r="K10" s="9">
        <v>6753050</v>
      </c>
      <c r="L10" s="9"/>
      <c r="P10" t="s">
        <v>111</v>
      </c>
      <c r="S10" s="9">
        <v>6753050</v>
      </c>
      <c r="T10" s="9"/>
    </row>
    <row r="11" spans="1:20" ht="15">
      <c r="A11" t="s">
        <v>320</v>
      </c>
      <c r="C11" s="9">
        <v>1902630</v>
      </c>
      <c r="D11" s="9"/>
      <c r="G11" s="9">
        <v>1902630</v>
      </c>
      <c r="H11" s="9"/>
      <c r="K11" s="9">
        <v>1902630</v>
      </c>
      <c r="L11" s="9"/>
      <c r="P11" t="s">
        <v>111</v>
      </c>
      <c r="S11" s="9">
        <v>1649640</v>
      </c>
      <c r="T11" s="9"/>
    </row>
    <row r="12" spans="1:20" ht="15">
      <c r="A12" t="s">
        <v>321</v>
      </c>
      <c r="C12" s="9">
        <v>431643</v>
      </c>
      <c r="D12" s="9"/>
      <c r="G12" s="9">
        <v>431643</v>
      </c>
      <c r="H12" s="9"/>
      <c r="K12" s="9">
        <v>431643</v>
      </c>
      <c r="L12" s="9"/>
      <c r="P12" t="s">
        <v>111</v>
      </c>
      <c r="S12" s="9">
        <v>431643</v>
      </c>
      <c r="T12" s="9"/>
    </row>
    <row r="13" spans="1:20" ht="15">
      <c r="A13" t="s">
        <v>322</v>
      </c>
      <c r="C13" s="9">
        <v>2093155</v>
      </c>
      <c r="D13" s="9"/>
      <c r="G13" s="9">
        <v>2093155</v>
      </c>
      <c r="H13" s="9"/>
      <c r="K13" s="9">
        <v>2093155</v>
      </c>
      <c r="L13" s="9"/>
      <c r="P13" t="s">
        <v>111</v>
      </c>
      <c r="S13" s="9">
        <v>2093155</v>
      </c>
      <c r="T13" s="9"/>
    </row>
    <row r="14" spans="1:20" ht="15">
      <c r="A14" t="s">
        <v>323</v>
      </c>
      <c r="C14" s="9">
        <v>1745806</v>
      </c>
      <c r="D14" s="9"/>
      <c r="G14" s="9">
        <v>1745806</v>
      </c>
      <c r="H14" s="9"/>
      <c r="K14" s="9">
        <v>1745806</v>
      </c>
      <c r="L14" s="9"/>
      <c r="P14" t="s">
        <v>111</v>
      </c>
      <c r="S14" s="9">
        <v>1745806</v>
      </c>
      <c r="T14" s="9"/>
    </row>
  </sheetData>
  <sheetProtection selectLockedCells="1" selectUnlockedCells="1"/>
  <mergeCells count="38">
    <mergeCell ref="A2:F2"/>
    <mergeCell ref="C5:D5"/>
    <mergeCell ref="G5:H5"/>
    <mergeCell ref="K5:L5"/>
    <mergeCell ref="O5:T5"/>
    <mergeCell ref="C6:D6"/>
    <mergeCell ref="G6:H6"/>
    <mergeCell ref="K6:L6"/>
    <mergeCell ref="O6:T6"/>
    <mergeCell ref="C7:D7"/>
    <mergeCell ref="G7:H7"/>
    <mergeCell ref="K7:L7"/>
    <mergeCell ref="O7:T7"/>
    <mergeCell ref="C8:D8"/>
    <mergeCell ref="G8:H8"/>
    <mergeCell ref="K8:L8"/>
    <mergeCell ref="O8:P8"/>
    <mergeCell ref="S8:T8"/>
    <mergeCell ref="C10:D10"/>
    <mergeCell ref="G10:H10"/>
    <mergeCell ref="K10:L10"/>
    <mergeCell ref="S10:T10"/>
    <mergeCell ref="C11:D11"/>
    <mergeCell ref="G11:H11"/>
    <mergeCell ref="K11:L11"/>
    <mergeCell ref="S11:T11"/>
    <mergeCell ref="C12:D12"/>
    <mergeCell ref="G12:H12"/>
    <mergeCell ref="K12:L12"/>
    <mergeCell ref="S12:T12"/>
    <mergeCell ref="C13:D13"/>
    <mergeCell ref="G13:H13"/>
    <mergeCell ref="K13:L13"/>
    <mergeCell ref="S13:T13"/>
    <mergeCell ref="C14:D14"/>
    <mergeCell ref="G14:H14"/>
    <mergeCell ref="K14:L14"/>
    <mergeCell ref="S14:T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9" ht="39.75" customHeight="1">
      <c r="C3" s="7" t="s">
        <v>328</v>
      </c>
      <c r="D3" s="7"/>
      <c r="E3" s="7"/>
      <c r="F3" s="7"/>
      <c r="G3" s="7"/>
      <c r="H3" s="7"/>
      <c r="I3" s="7"/>
    </row>
    <row r="4" spans="3:9" ht="39.75" customHeight="1">
      <c r="C4" s="7" t="s">
        <v>329</v>
      </c>
      <c r="D4" s="7"/>
      <c r="E4" s="7"/>
      <c r="F4" s="7"/>
      <c r="G4" s="7"/>
      <c r="H4" s="7"/>
      <c r="I4" s="7"/>
    </row>
    <row r="5" spans="3:9" ht="15">
      <c r="C5" s="1" t="s">
        <v>330</v>
      </c>
      <c r="D5" s="1"/>
      <c r="E5" s="1"/>
      <c r="F5" s="1"/>
      <c r="G5" s="1"/>
      <c r="H5" s="1"/>
      <c r="I5" s="1"/>
    </row>
    <row r="6" spans="1:9" ht="15">
      <c r="A6" s="2" t="s">
        <v>331</v>
      </c>
      <c r="C6" s="1" t="s">
        <v>332</v>
      </c>
      <c r="D6" s="1"/>
      <c r="E6" s="1"/>
      <c r="G6" s="1" t="s">
        <v>333</v>
      </c>
      <c r="H6" s="1"/>
      <c r="I6" s="1"/>
    </row>
    <row r="8" spans="1:8" ht="15">
      <c r="A8" s="4" t="s">
        <v>334</v>
      </c>
      <c r="D8" s="3">
        <v>400003</v>
      </c>
      <c r="H8" t="s">
        <v>335</v>
      </c>
    </row>
    <row r="9" spans="1:8" ht="15">
      <c r="A9" s="4" t="s">
        <v>336</v>
      </c>
      <c r="D9" s="3">
        <v>69542</v>
      </c>
      <c r="H9" t="s">
        <v>335</v>
      </c>
    </row>
    <row r="10" spans="1:8" ht="15">
      <c r="A10" t="s">
        <v>320</v>
      </c>
      <c r="D10" s="3">
        <v>102688</v>
      </c>
      <c r="H10" t="s">
        <v>335</v>
      </c>
    </row>
    <row r="11" spans="1:8" ht="15">
      <c r="A11" s="4" t="s">
        <v>337</v>
      </c>
      <c r="D11" s="3">
        <v>75378</v>
      </c>
      <c r="H11" t="s">
        <v>335</v>
      </c>
    </row>
    <row r="12" spans="1:8" ht="15">
      <c r="A12" s="4" t="s">
        <v>338</v>
      </c>
      <c r="D12" s="3">
        <v>14909</v>
      </c>
      <c r="H12" t="s">
        <v>335</v>
      </c>
    </row>
    <row r="13" spans="1:8" ht="15">
      <c r="A13" s="4" t="s">
        <v>339</v>
      </c>
      <c r="D13" s="3">
        <v>30340</v>
      </c>
      <c r="H13" t="s">
        <v>335</v>
      </c>
    </row>
    <row r="14" spans="1:8" ht="15">
      <c r="A14" t="s">
        <v>340</v>
      </c>
      <c r="D14" s="3">
        <v>3500</v>
      </c>
      <c r="H14" t="s">
        <v>335</v>
      </c>
    </row>
    <row r="15" spans="1:8" ht="15">
      <c r="A15" s="4" t="s">
        <v>341</v>
      </c>
      <c r="D15" s="3">
        <v>15113454</v>
      </c>
      <c r="H15" t="s">
        <v>342</v>
      </c>
    </row>
    <row r="16" spans="1:8" ht="15">
      <c r="A16" t="s">
        <v>309</v>
      </c>
      <c r="D16" s="3">
        <v>200</v>
      </c>
      <c r="H16" t="s">
        <v>335</v>
      </c>
    </row>
    <row r="17" spans="1:8" ht="15">
      <c r="A17" s="4" t="s">
        <v>343</v>
      </c>
      <c r="D17" s="3">
        <v>19747202</v>
      </c>
      <c r="H17" t="s">
        <v>344</v>
      </c>
    </row>
    <row r="18" spans="1:8" ht="15">
      <c r="A18" s="4" t="s">
        <v>345</v>
      </c>
      <c r="D18" s="3">
        <v>19747202</v>
      </c>
      <c r="H18" t="s">
        <v>344</v>
      </c>
    </row>
    <row r="19" spans="1:8" ht="15">
      <c r="A19" t="s">
        <v>346</v>
      </c>
      <c r="D19" t="s">
        <v>111</v>
      </c>
      <c r="H19" t="s">
        <v>111</v>
      </c>
    </row>
    <row r="20" spans="1:8" ht="15">
      <c r="A20" s="4" t="s">
        <v>347</v>
      </c>
      <c r="D20" s="3">
        <v>35557216</v>
      </c>
      <c r="H20" t="s">
        <v>348</v>
      </c>
    </row>
  </sheetData>
  <sheetProtection selectLockedCells="1" selectUnlockedCells="1"/>
  <mergeCells count="5">
    <mergeCell ref="C3:I3"/>
    <mergeCell ref="C4:I4"/>
    <mergeCell ref="C5:I5"/>
    <mergeCell ref="C6:E6"/>
    <mergeCell ref="G6:I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7" t="s">
        <v>349</v>
      </c>
      <c r="B2" s="7"/>
      <c r="C2" s="7"/>
      <c r="D2" s="7"/>
      <c r="E2" s="7"/>
      <c r="F2" s="7"/>
    </row>
    <row r="5" ht="15">
      <c r="A5" s="2" t="s">
        <v>350</v>
      </c>
    </row>
    <row r="6" spans="1:4" ht="15">
      <c r="A6" t="s">
        <v>351</v>
      </c>
      <c r="D6" t="s">
        <v>54</v>
      </c>
    </row>
    <row r="7" spans="1:4" ht="15">
      <c r="A7" s="4" t="s">
        <v>352</v>
      </c>
      <c r="D7" t="s">
        <v>353</v>
      </c>
    </row>
    <row r="8" spans="1:4" ht="15">
      <c r="A8" s="4" t="s">
        <v>354</v>
      </c>
      <c r="D8" t="s">
        <v>355</v>
      </c>
    </row>
    <row r="9" spans="1:4" ht="15">
      <c r="A9" s="4" t="s">
        <v>356</v>
      </c>
      <c r="D9" t="s">
        <v>357</v>
      </c>
    </row>
    <row r="10" spans="1:4" ht="15">
      <c r="A10" s="4" t="s">
        <v>358</v>
      </c>
      <c r="D10" t="s">
        <v>359</v>
      </c>
    </row>
    <row r="11" spans="1:4" ht="15">
      <c r="A11" s="4" t="s">
        <v>360</v>
      </c>
      <c r="D11" t="s">
        <v>361</v>
      </c>
    </row>
    <row r="12" ht="15">
      <c r="A12" s="2" t="s">
        <v>362</v>
      </c>
    </row>
    <row r="13" spans="1:4" ht="15">
      <c r="A13" s="4" t="s">
        <v>363</v>
      </c>
      <c r="D13" t="s">
        <v>56</v>
      </c>
    </row>
    <row r="14" spans="1:4" ht="15">
      <c r="A14" s="4" t="s">
        <v>364</v>
      </c>
      <c r="D14" t="s">
        <v>365</v>
      </c>
    </row>
    <row r="15" spans="1:4" ht="15">
      <c r="A15" s="4" t="s">
        <v>366</v>
      </c>
      <c r="D15" t="s">
        <v>367</v>
      </c>
    </row>
    <row r="16" spans="1:4" ht="15">
      <c r="A16" s="4" t="s">
        <v>368</v>
      </c>
      <c r="D16" t="s">
        <v>369</v>
      </c>
    </row>
    <row r="17" spans="1:4" ht="15">
      <c r="A17" s="4" t="s">
        <v>370</v>
      </c>
      <c r="D17" t="s">
        <v>371</v>
      </c>
    </row>
    <row r="18" spans="1:4" ht="15">
      <c r="A18" t="s">
        <v>372</v>
      </c>
      <c r="D18" t="s">
        <v>373</v>
      </c>
    </row>
    <row r="19" ht="15">
      <c r="A19" s="2" t="s">
        <v>374</v>
      </c>
    </row>
    <row r="20" spans="1:4" ht="15">
      <c r="A20" s="4" t="s">
        <v>375</v>
      </c>
      <c r="D20" t="s">
        <v>58</v>
      </c>
    </row>
    <row r="21" spans="1:4" ht="15">
      <c r="A21" s="4" t="s">
        <v>376</v>
      </c>
      <c r="D21" t="s">
        <v>377</v>
      </c>
    </row>
    <row r="22" spans="1:4" ht="15">
      <c r="A22" s="4" t="s">
        <v>378</v>
      </c>
      <c r="D22" t="s">
        <v>379</v>
      </c>
    </row>
    <row r="23" spans="1:4" ht="15">
      <c r="A23" s="4" t="s">
        <v>380</v>
      </c>
      <c r="D23" t="s">
        <v>381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7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9" width="21.7109375" style="0" customWidth="1"/>
    <col min="10" max="11" width="8.7109375" style="0" customWidth="1"/>
    <col min="12" max="12" width="10.7109375" style="0" customWidth="1"/>
    <col min="13" max="16384" width="8.7109375" style="0" customWidth="1"/>
  </cols>
  <sheetData>
    <row r="2" spans="1:6" ht="15" customHeight="1">
      <c r="A2" s="7" t="s">
        <v>382</v>
      </c>
      <c r="B2" s="7"/>
      <c r="C2" s="7"/>
      <c r="D2" s="7"/>
      <c r="E2" s="7"/>
      <c r="F2" s="7"/>
    </row>
    <row r="5" spans="3:12" ht="39.75" customHeight="1">
      <c r="C5" s="7" t="s">
        <v>265</v>
      </c>
      <c r="D5" s="7"/>
      <c r="G5" s="6"/>
      <c r="H5" s="6"/>
      <c r="K5" s="7" t="s">
        <v>95</v>
      </c>
      <c r="L5" s="7"/>
    </row>
    <row r="6" spans="3:12" ht="39.75" customHeight="1">
      <c r="C6" s="7" t="s">
        <v>383</v>
      </c>
      <c r="D6" s="7"/>
      <c r="G6" s="7" t="s">
        <v>95</v>
      </c>
      <c r="H6" s="7"/>
      <c r="K6" s="7" t="s">
        <v>383</v>
      </c>
      <c r="L6" s="7"/>
    </row>
    <row r="7" spans="3:12" ht="15">
      <c r="C7" s="1" t="s">
        <v>254</v>
      </c>
      <c r="D7" s="1"/>
      <c r="G7" s="1" t="s">
        <v>384</v>
      </c>
      <c r="H7" s="1"/>
      <c r="K7" s="1" t="s">
        <v>254</v>
      </c>
      <c r="L7" s="1"/>
    </row>
    <row r="8" spans="3:12" ht="15">
      <c r="C8" s="6"/>
      <c r="D8" s="6"/>
      <c r="G8" s="1" t="s">
        <v>385</v>
      </c>
      <c r="H8" s="1"/>
      <c r="K8" s="6"/>
      <c r="L8" s="6"/>
    </row>
    <row r="9" spans="1:13" ht="15">
      <c r="A9" s="1" t="s">
        <v>386</v>
      </c>
      <c r="B9" s="1"/>
      <c r="C9" s="1"/>
      <c r="D9" s="1"/>
      <c r="E9" s="1"/>
      <c r="F9" s="1"/>
      <c r="G9" s="1"/>
      <c r="H9" s="1"/>
      <c r="I9" s="1"/>
      <c r="J9" s="1"/>
      <c r="K9" s="1"/>
      <c r="L9" s="1"/>
      <c r="M9" s="1"/>
    </row>
    <row r="10" ht="15">
      <c r="A10" t="s">
        <v>387</v>
      </c>
    </row>
    <row r="11" spans="1:12" ht="15">
      <c r="A11" t="s">
        <v>161</v>
      </c>
      <c r="C11" s="9">
        <v>28775</v>
      </c>
      <c r="D11" s="9"/>
      <c r="G11" s="6" t="s">
        <v>388</v>
      </c>
      <c r="H11" s="6"/>
      <c r="I11" t="s">
        <v>389</v>
      </c>
      <c r="K11" s="9">
        <v>132863</v>
      </c>
      <c r="L11" s="9"/>
    </row>
    <row r="12" spans="8:9" ht="15">
      <c r="H12" s="3">
        <v>200000</v>
      </c>
      <c r="I12" t="s">
        <v>390</v>
      </c>
    </row>
    <row r="13" spans="8:9" ht="15">
      <c r="H13" t="s">
        <v>391</v>
      </c>
      <c r="I13" t="s">
        <v>392</v>
      </c>
    </row>
    <row r="14" spans="8:9" ht="15">
      <c r="H14" t="s">
        <v>393</v>
      </c>
      <c r="I14" t="s">
        <v>394</v>
      </c>
    </row>
    <row r="15" spans="8:9" ht="15">
      <c r="H15" s="3">
        <v>125000</v>
      </c>
      <c r="I15" t="s">
        <v>395</v>
      </c>
    </row>
    <row r="16" spans="8:9" ht="15">
      <c r="H16" t="s">
        <v>396</v>
      </c>
      <c r="I16" t="s">
        <v>397</v>
      </c>
    </row>
    <row r="17" spans="8:9" ht="15">
      <c r="H17" t="s">
        <v>398</v>
      </c>
      <c r="I17" t="s">
        <v>399</v>
      </c>
    </row>
    <row r="18" spans="8:9" ht="15">
      <c r="H18" t="s">
        <v>400</v>
      </c>
      <c r="I18" t="s">
        <v>401</v>
      </c>
    </row>
    <row r="19" spans="8:9" ht="15">
      <c r="H19" t="s">
        <v>402</v>
      </c>
      <c r="I19" t="s">
        <v>403</v>
      </c>
    </row>
    <row r="20" spans="1:12" ht="15">
      <c r="A20" s="4" t="s">
        <v>404</v>
      </c>
      <c r="D20" s="3">
        <v>4042</v>
      </c>
      <c r="H20" t="s">
        <v>111</v>
      </c>
      <c r="L20" s="3">
        <v>4042</v>
      </c>
    </row>
    <row r="21" spans="1:12" ht="15">
      <c r="A21" t="s">
        <v>405</v>
      </c>
      <c r="D21" s="3">
        <v>23494</v>
      </c>
      <c r="H21" t="s">
        <v>111</v>
      </c>
      <c r="L21" s="3">
        <v>23494</v>
      </c>
    </row>
    <row r="22" spans="1:12" ht="15">
      <c r="A22" t="s">
        <v>406</v>
      </c>
      <c r="D22" s="3">
        <v>160476</v>
      </c>
      <c r="H22" t="s">
        <v>407</v>
      </c>
      <c r="I22" t="s">
        <v>408</v>
      </c>
      <c r="L22" t="s">
        <v>111</v>
      </c>
    </row>
    <row r="23" spans="1:12" ht="15">
      <c r="A23" t="s">
        <v>409</v>
      </c>
      <c r="D23" s="3">
        <v>1521</v>
      </c>
      <c r="H23" t="s">
        <v>410</v>
      </c>
      <c r="I23" t="s">
        <v>408</v>
      </c>
      <c r="L23" s="3">
        <v>994</v>
      </c>
    </row>
    <row r="25" spans="1:12" ht="15">
      <c r="A25" s="2" t="s">
        <v>411</v>
      </c>
      <c r="D25" s="3">
        <v>218308</v>
      </c>
      <c r="H25" s="13">
        <v>-56915</v>
      </c>
      <c r="L25" s="3">
        <v>161393</v>
      </c>
    </row>
    <row r="26" spans="1:12" ht="15">
      <c r="A26" t="s">
        <v>412</v>
      </c>
      <c r="D26" s="3">
        <v>336292</v>
      </c>
      <c r="H26" t="s">
        <v>111</v>
      </c>
      <c r="L26" s="3">
        <v>336292</v>
      </c>
    </row>
    <row r="27" spans="1:12" ht="15">
      <c r="A27" t="s">
        <v>413</v>
      </c>
      <c r="D27" s="3">
        <v>49</v>
      </c>
      <c r="H27" t="s">
        <v>111</v>
      </c>
      <c r="L27" s="3">
        <v>49</v>
      </c>
    </row>
    <row r="28" spans="1:12" ht="15">
      <c r="A28" t="s">
        <v>414</v>
      </c>
      <c r="D28" s="3">
        <v>40969</v>
      </c>
      <c r="H28" t="s">
        <v>111</v>
      </c>
      <c r="L28" s="3">
        <v>40969</v>
      </c>
    </row>
    <row r="29" spans="1:12" ht="15">
      <c r="A29" t="s">
        <v>415</v>
      </c>
      <c r="D29" t="s">
        <v>111</v>
      </c>
      <c r="H29" s="3">
        <v>3000</v>
      </c>
      <c r="I29" t="s">
        <v>416</v>
      </c>
      <c r="L29" s="3">
        <v>3000</v>
      </c>
    </row>
    <row r="30" spans="1:12" ht="15">
      <c r="A30" t="s">
        <v>417</v>
      </c>
      <c r="D30" s="3">
        <v>56</v>
      </c>
      <c r="H30" t="s">
        <v>111</v>
      </c>
      <c r="L30" s="3">
        <v>56</v>
      </c>
    </row>
    <row r="32" spans="1:12" ht="15">
      <c r="A32" s="2" t="s">
        <v>163</v>
      </c>
      <c r="C32" s="9">
        <v>595674</v>
      </c>
      <c r="D32" s="9"/>
      <c r="G32" s="15">
        <v>-53915</v>
      </c>
      <c r="H32" s="15"/>
      <c r="K32" s="9">
        <v>541759</v>
      </c>
      <c r="L32" s="9"/>
    </row>
    <row r="34" spans="1:13" ht="15">
      <c r="A34" s="6"/>
      <c r="B34" s="6"/>
      <c r="C34" s="6"/>
      <c r="D34" s="6"/>
      <c r="E34" s="6"/>
      <c r="F34" s="6"/>
      <c r="G34" s="6"/>
      <c r="H34" s="6"/>
      <c r="I34" s="6"/>
      <c r="J34" s="6"/>
      <c r="K34" s="6"/>
      <c r="L34" s="6"/>
      <c r="M34" s="6"/>
    </row>
    <row r="35" spans="1:13" ht="15">
      <c r="A35" s="1" t="s">
        <v>418</v>
      </c>
      <c r="B35" s="1"/>
      <c r="C35" s="1"/>
      <c r="D35" s="1"/>
      <c r="E35" s="1"/>
      <c r="F35" s="1"/>
      <c r="G35" s="1"/>
      <c r="H35" s="1"/>
      <c r="I35" s="1"/>
      <c r="J35" s="1"/>
      <c r="K35" s="1"/>
      <c r="L35" s="1"/>
      <c r="M35" s="1"/>
    </row>
    <row r="36" ht="15">
      <c r="A36" t="s">
        <v>419</v>
      </c>
    </row>
    <row r="37" spans="1:12" ht="15">
      <c r="A37" t="s">
        <v>420</v>
      </c>
      <c r="C37" s="9">
        <v>9625</v>
      </c>
      <c r="D37" s="9"/>
      <c r="G37" s="6" t="s">
        <v>174</v>
      </c>
      <c r="H37" s="6"/>
      <c r="K37" s="9">
        <v>9625</v>
      </c>
      <c r="L37" s="9"/>
    </row>
    <row r="38" spans="1:12" ht="15">
      <c r="A38" t="s">
        <v>421</v>
      </c>
      <c r="D38" s="3">
        <v>1841</v>
      </c>
      <c r="H38" t="s">
        <v>111</v>
      </c>
      <c r="L38" s="3">
        <v>1841</v>
      </c>
    </row>
    <row r="39" spans="1:12" ht="15">
      <c r="A39" t="s">
        <v>422</v>
      </c>
      <c r="D39" s="3">
        <v>7863</v>
      </c>
      <c r="H39" t="s">
        <v>111</v>
      </c>
      <c r="L39" s="3">
        <v>7863</v>
      </c>
    </row>
    <row r="40" spans="1:12" ht="15">
      <c r="A40" t="s">
        <v>423</v>
      </c>
      <c r="D40" s="3">
        <v>11796</v>
      </c>
      <c r="H40" t="s">
        <v>111</v>
      </c>
      <c r="L40" s="3">
        <v>11796</v>
      </c>
    </row>
    <row r="42" spans="1:12" ht="15">
      <c r="A42" s="2" t="s">
        <v>424</v>
      </c>
      <c r="D42" s="3">
        <v>31125</v>
      </c>
      <c r="H42" t="s">
        <v>111</v>
      </c>
      <c r="L42" s="3">
        <v>31125</v>
      </c>
    </row>
    <row r="43" ht="15">
      <c r="A43" t="s">
        <v>425</v>
      </c>
    </row>
    <row r="44" spans="1:12" ht="15">
      <c r="A44" t="s">
        <v>426</v>
      </c>
      <c r="D44" t="s">
        <v>111</v>
      </c>
      <c r="H44" s="3">
        <v>125000</v>
      </c>
      <c r="I44" t="s">
        <v>395</v>
      </c>
      <c r="L44" s="3">
        <v>125000</v>
      </c>
    </row>
    <row r="45" spans="1:12" ht="15">
      <c r="A45" t="s">
        <v>427</v>
      </c>
      <c r="D45" s="3">
        <v>3892</v>
      </c>
      <c r="H45" t="s">
        <v>111</v>
      </c>
      <c r="L45" s="3">
        <v>3892</v>
      </c>
    </row>
    <row r="47" spans="1:12" ht="15">
      <c r="A47" s="2" t="s">
        <v>428</v>
      </c>
      <c r="D47" s="3">
        <v>3892</v>
      </c>
      <c r="H47" s="3">
        <v>125000</v>
      </c>
      <c r="L47" s="3">
        <v>128892</v>
      </c>
    </row>
    <row r="48" ht="15">
      <c r="A48" t="s">
        <v>429</v>
      </c>
    </row>
    <row r="49" ht="15">
      <c r="A49" t="s">
        <v>430</v>
      </c>
    </row>
    <row r="50" spans="1:12" ht="15">
      <c r="A50" s="4" t="s">
        <v>431</v>
      </c>
      <c r="D50" s="3">
        <v>556244</v>
      </c>
      <c r="H50" t="s">
        <v>432</v>
      </c>
      <c r="I50" t="s">
        <v>389</v>
      </c>
      <c r="L50" t="s">
        <v>111</v>
      </c>
    </row>
    <row r="51" spans="8:9" ht="15">
      <c r="H51" t="s">
        <v>433</v>
      </c>
      <c r="I51" t="s">
        <v>408</v>
      </c>
    </row>
    <row r="52" spans="8:9" ht="15">
      <c r="H52" t="s">
        <v>434</v>
      </c>
      <c r="I52" t="s">
        <v>408</v>
      </c>
    </row>
    <row r="53" spans="8:9" ht="15">
      <c r="H53" t="s">
        <v>435</v>
      </c>
      <c r="I53" t="s">
        <v>436</v>
      </c>
    </row>
    <row r="54" spans="1:12" ht="15">
      <c r="A54" s="4" t="s">
        <v>437</v>
      </c>
      <c r="D54" s="3">
        <v>559</v>
      </c>
      <c r="H54" t="s">
        <v>438</v>
      </c>
      <c r="I54" t="s">
        <v>389</v>
      </c>
      <c r="L54" t="s">
        <v>111</v>
      </c>
    </row>
    <row r="55" spans="8:9" ht="15">
      <c r="H55" t="s">
        <v>439</v>
      </c>
      <c r="I55" t="s">
        <v>408</v>
      </c>
    </row>
    <row r="56" spans="8:9" ht="15">
      <c r="H56" t="s">
        <v>440</v>
      </c>
      <c r="I56" t="s">
        <v>408</v>
      </c>
    </row>
    <row r="57" spans="8:9" ht="15">
      <c r="H57" t="s">
        <v>441</v>
      </c>
      <c r="I57" t="s">
        <v>436</v>
      </c>
    </row>
    <row r="58" spans="1:12" ht="15">
      <c r="A58" t="s">
        <v>442</v>
      </c>
      <c r="D58" s="3">
        <v>3854</v>
      </c>
      <c r="H58" t="s">
        <v>443</v>
      </c>
      <c r="I58" t="s">
        <v>403</v>
      </c>
      <c r="L58" t="s">
        <v>111</v>
      </c>
    </row>
    <row r="60" spans="1:12" ht="15">
      <c r="A60" s="2" t="s">
        <v>444</v>
      </c>
      <c r="D60" s="3">
        <v>560657</v>
      </c>
      <c r="H60" s="13">
        <v>-560657</v>
      </c>
      <c r="L60" t="s">
        <v>111</v>
      </c>
    </row>
    <row r="62" spans="1:13" ht="15">
      <c r="A62" s="6"/>
      <c r="B62" s="6"/>
      <c r="C62" s="6"/>
      <c r="D62" s="6"/>
      <c r="E62" s="6"/>
      <c r="F62" s="6"/>
      <c r="G62" s="6"/>
      <c r="H62" s="6"/>
      <c r="I62" s="6"/>
      <c r="J62" s="6"/>
      <c r="K62" s="6"/>
      <c r="L62" s="6"/>
      <c r="M62" s="6"/>
    </row>
    <row r="63" spans="1:13" ht="15">
      <c r="A63" s="1" t="s">
        <v>445</v>
      </c>
      <c r="B63" s="1"/>
      <c r="C63" s="1"/>
      <c r="D63" s="1"/>
      <c r="E63" s="1"/>
      <c r="F63" s="1"/>
      <c r="G63" s="1"/>
      <c r="H63" s="1"/>
      <c r="I63" s="1"/>
      <c r="J63" s="1"/>
      <c r="K63" s="1"/>
      <c r="L63" s="1"/>
      <c r="M63" s="1"/>
    </row>
    <row r="64" ht="15">
      <c r="A64" t="s">
        <v>446</v>
      </c>
    </row>
    <row r="65" ht="15">
      <c r="A65" t="s">
        <v>447</v>
      </c>
    </row>
    <row r="66" spans="1:12" ht="15">
      <c r="A66" s="4" t="s">
        <v>448</v>
      </c>
      <c r="D66" t="s">
        <v>111</v>
      </c>
      <c r="H66" s="3">
        <v>200000</v>
      </c>
      <c r="I66" t="s">
        <v>390</v>
      </c>
      <c r="L66" s="3">
        <v>182500</v>
      </c>
    </row>
    <row r="67" spans="8:9" ht="15">
      <c r="H67" t="s">
        <v>391</v>
      </c>
      <c r="I67" t="s">
        <v>392</v>
      </c>
    </row>
    <row r="68" ht="15">
      <c r="A68" t="s">
        <v>449</v>
      </c>
    </row>
    <row r="69" spans="1:12" ht="15">
      <c r="A69" s="4" t="s">
        <v>448</v>
      </c>
      <c r="D69" t="s">
        <v>111</v>
      </c>
      <c r="H69" s="3">
        <v>374888</v>
      </c>
      <c r="I69" t="s">
        <v>450</v>
      </c>
      <c r="L69" s="3">
        <v>199242</v>
      </c>
    </row>
    <row r="70" spans="8:9" ht="15">
      <c r="H70" t="s">
        <v>393</v>
      </c>
      <c r="I70" t="s">
        <v>394</v>
      </c>
    </row>
    <row r="71" spans="8:9" ht="15">
      <c r="H71" t="s">
        <v>398</v>
      </c>
      <c r="I71" t="s">
        <v>399</v>
      </c>
    </row>
    <row r="72" spans="8:9" ht="39.75" customHeight="1">
      <c r="H72" t="s">
        <v>400</v>
      </c>
      <c r="I72" s="4" t="s">
        <v>451</v>
      </c>
    </row>
    <row r="73" spans="1:12" ht="15">
      <c r="A73" t="s">
        <v>452</v>
      </c>
      <c r="D73" t="s">
        <v>111</v>
      </c>
      <c r="H73" t="s">
        <v>111</v>
      </c>
      <c r="I73" t="s">
        <v>453</v>
      </c>
      <c r="L73" t="s">
        <v>111</v>
      </c>
    </row>
    <row r="75" spans="1:12" ht="15">
      <c r="A75" s="2" t="s">
        <v>454</v>
      </c>
      <c r="D75" t="s">
        <v>111</v>
      </c>
      <c r="H75" s="3">
        <v>381742</v>
      </c>
      <c r="L75" s="3">
        <v>381742</v>
      </c>
    </row>
    <row r="77" spans="1:12" ht="15">
      <c r="A77" s="2" t="s">
        <v>455</v>
      </c>
      <c r="C77" s="9">
        <v>595674</v>
      </c>
      <c r="D77" s="9"/>
      <c r="G77" s="15">
        <v>-53915</v>
      </c>
      <c r="H77" s="15"/>
      <c r="K77" s="9">
        <v>541759</v>
      </c>
      <c r="L77" s="9"/>
    </row>
  </sheetData>
  <sheetProtection selectLockedCells="1" selectUnlockedCells="1"/>
  <mergeCells count="30">
    <mergeCell ref="A2:F2"/>
    <mergeCell ref="C5:D5"/>
    <mergeCell ref="G5:H5"/>
    <mergeCell ref="K5:L5"/>
    <mergeCell ref="C6:D6"/>
    <mergeCell ref="G6:H6"/>
    <mergeCell ref="K6:L6"/>
    <mergeCell ref="C7:D7"/>
    <mergeCell ref="G7:H7"/>
    <mergeCell ref="K7:L7"/>
    <mergeCell ref="C8:D8"/>
    <mergeCell ref="G8:H8"/>
    <mergeCell ref="K8:L8"/>
    <mergeCell ref="A9:M9"/>
    <mergeCell ref="C11:D11"/>
    <mergeCell ref="G11:H11"/>
    <mergeCell ref="K11:L11"/>
    <mergeCell ref="C32:D32"/>
    <mergeCell ref="G32:H32"/>
    <mergeCell ref="K32:L32"/>
    <mergeCell ref="A34:M34"/>
    <mergeCell ref="A35:M35"/>
    <mergeCell ref="C37:D37"/>
    <mergeCell ref="G37:H37"/>
    <mergeCell ref="K37:L37"/>
    <mergeCell ref="A62:M62"/>
    <mergeCell ref="A63:M63"/>
    <mergeCell ref="C77:D77"/>
    <mergeCell ref="G77:H77"/>
    <mergeCell ref="K77:L7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1:6" ht="15" customHeight="1">
      <c r="A2" s="7" t="s">
        <v>456</v>
      </c>
      <c r="B2" s="7"/>
      <c r="C2" s="7"/>
      <c r="D2" s="7"/>
      <c r="E2" s="7"/>
      <c r="F2" s="7"/>
    </row>
    <row r="5" spans="3:12" ht="39.75" customHeight="1">
      <c r="C5" s="7" t="s">
        <v>265</v>
      </c>
      <c r="D5" s="7"/>
      <c r="G5" s="6"/>
      <c r="H5" s="6"/>
      <c r="K5" s="7" t="s">
        <v>95</v>
      </c>
      <c r="L5" s="7"/>
    </row>
    <row r="6" spans="3:12" ht="39.75" customHeight="1">
      <c r="C6" s="7" t="s">
        <v>140</v>
      </c>
      <c r="D6" s="7"/>
      <c r="G6" s="7" t="s">
        <v>95</v>
      </c>
      <c r="H6" s="7"/>
      <c r="K6" s="7" t="s">
        <v>140</v>
      </c>
      <c r="L6" s="7"/>
    </row>
    <row r="7" spans="3:12" ht="15">
      <c r="C7" s="1" t="s">
        <v>457</v>
      </c>
      <c r="D7" s="1"/>
      <c r="G7" s="1" t="s">
        <v>384</v>
      </c>
      <c r="H7" s="1"/>
      <c r="K7" s="1" t="s">
        <v>457</v>
      </c>
      <c r="L7" s="1"/>
    </row>
    <row r="8" spans="3:12" ht="15">
      <c r="C8" s="6"/>
      <c r="D8" s="6"/>
      <c r="G8" s="1" t="s">
        <v>385</v>
      </c>
      <c r="H8" s="1"/>
      <c r="K8" s="6"/>
      <c r="L8" s="6"/>
    </row>
    <row r="10" spans="1:12" ht="15">
      <c r="A10" t="s">
        <v>103</v>
      </c>
      <c r="C10" s="9">
        <v>208371</v>
      </c>
      <c r="D10" s="9"/>
      <c r="G10" s="6" t="s">
        <v>174</v>
      </c>
      <c r="H10" s="6"/>
      <c r="K10" s="9">
        <v>208371</v>
      </c>
      <c r="L10" s="9"/>
    </row>
    <row r="11" ht="15">
      <c r="A11" t="s">
        <v>458</v>
      </c>
    </row>
    <row r="12" spans="1:12" ht="15">
      <c r="A12" t="s">
        <v>459</v>
      </c>
      <c r="D12" s="3">
        <v>42158</v>
      </c>
      <c r="H12" t="s">
        <v>111</v>
      </c>
      <c r="L12" s="3">
        <v>42158</v>
      </c>
    </row>
    <row r="13" spans="1:12" ht="15">
      <c r="A13" s="4" t="s">
        <v>166</v>
      </c>
      <c r="D13" s="3">
        <v>84453</v>
      </c>
      <c r="H13" t="s">
        <v>111</v>
      </c>
      <c r="L13" s="3">
        <v>84453</v>
      </c>
    </row>
    <row r="14" ht="15">
      <c r="A14" t="s">
        <v>460</v>
      </c>
    </row>
    <row r="15" spans="1:12" ht="15">
      <c r="A15" t="s">
        <v>461</v>
      </c>
      <c r="D15" s="3">
        <v>14212</v>
      </c>
      <c r="L15" s="3">
        <v>14212</v>
      </c>
    </row>
    <row r="16" spans="1:12" ht="15">
      <c r="A16" t="s">
        <v>180</v>
      </c>
      <c r="D16" s="3">
        <v>18685</v>
      </c>
      <c r="L16" s="3">
        <v>18685</v>
      </c>
    </row>
    <row r="18" spans="1:12" ht="15">
      <c r="A18" s="2" t="s">
        <v>462</v>
      </c>
      <c r="D18" s="3">
        <v>159508</v>
      </c>
      <c r="L18" s="3">
        <v>159508</v>
      </c>
    </row>
    <row r="20" spans="1:12" ht="15">
      <c r="A20" t="s">
        <v>108</v>
      </c>
      <c r="D20" s="3">
        <v>48863</v>
      </c>
      <c r="L20" s="3">
        <v>48863</v>
      </c>
    </row>
    <row r="21" ht="15">
      <c r="A21" t="s">
        <v>463</v>
      </c>
    </row>
    <row r="22" spans="1:12" ht="15">
      <c r="A22" t="s">
        <v>178</v>
      </c>
      <c r="D22" t="s">
        <v>111</v>
      </c>
      <c r="H22" t="s">
        <v>464</v>
      </c>
      <c r="I22" t="s">
        <v>389</v>
      </c>
      <c r="L22" s="13">
        <v>-7060</v>
      </c>
    </row>
    <row r="23" spans="8:9" ht="15">
      <c r="H23" t="s">
        <v>465</v>
      </c>
      <c r="I23" t="s">
        <v>466</v>
      </c>
    </row>
    <row r="24" spans="8:9" ht="15">
      <c r="H24" t="s">
        <v>467</v>
      </c>
      <c r="I24" t="s">
        <v>392</v>
      </c>
    </row>
    <row r="25" spans="1:12" ht="15">
      <c r="A25" t="s">
        <v>179</v>
      </c>
      <c r="D25" s="3">
        <v>8999</v>
      </c>
      <c r="H25" t="s">
        <v>468</v>
      </c>
      <c r="I25" t="s">
        <v>394</v>
      </c>
      <c r="L25" s="3">
        <v>25</v>
      </c>
    </row>
    <row r="26" spans="1:12" ht="15">
      <c r="A26" t="s">
        <v>176</v>
      </c>
      <c r="D26" s="3">
        <v>31</v>
      </c>
      <c r="H26" t="s">
        <v>111</v>
      </c>
      <c r="L26" s="3">
        <v>31</v>
      </c>
    </row>
    <row r="28" spans="1:12" ht="15">
      <c r="A28" s="2" t="s">
        <v>469</v>
      </c>
      <c r="D28" s="3">
        <v>9030</v>
      </c>
      <c r="H28" s="13">
        <v>-16034</v>
      </c>
      <c r="L28" s="13">
        <v>-7004</v>
      </c>
    </row>
    <row r="30" spans="1:12" ht="15">
      <c r="A30" t="s">
        <v>112</v>
      </c>
      <c r="D30" s="3">
        <v>57893</v>
      </c>
      <c r="H30" s="13">
        <v>-16034</v>
      </c>
      <c r="L30" s="3">
        <v>41859</v>
      </c>
    </row>
    <row r="31" spans="1:12" ht="15">
      <c r="A31" t="s">
        <v>113</v>
      </c>
      <c r="D31" s="3">
        <v>15</v>
      </c>
      <c r="H31" t="s">
        <v>111</v>
      </c>
      <c r="L31" s="3">
        <v>15</v>
      </c>
    </row>
    <row r="33" spans="1:12" ht="15">
      <c r="A33" t="s">
        <v>114</v>
      </c>
      <c r="C33" s="9">
        <v>57878</v>
      </c>
      <c r="D33" s="9"/>
      <c r="G33" s="15">
        <v>-16034</v>
      </c>
      <c r="H33" s="15"/>
      <c r="K33" s="9">
        <v>41844</v>
      </c>
      <c r="L33" s="9"/>
    </row>
    <row r="35" ht="15">
      <c r="A35" t="s">
        <v>470</v>
      </c>
    </row>
    <row r="36" ht="15">
      <c r="A36" t="s">
        <v>471</v>
      </c>
    </row>
    <row r="37" ht="15">
      <c r="A37" t="s">
        <v>472</v>
      </c>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10:D10"/>
    <mergeCell ref="G10:H10"/>
    <mergeCell ref="K10:L10"/>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1:6" ht="15" customHeight="1">
      <c r="A2" s="7" t="s">
        <v>473</v>
      </c>
      <c r="B2" s="7"/>
      <c r="C2" s="7"/>
      <c r="D2" s="7"/>
      <c r="E2" s="7"/>
      <c r="F2" s="7"/>
    </row>
    <row r="5" spans="3:12" ht="39.75" customHeight="1">
      <c r="C5" s="7" t="s">
        <v>265</v>
      </c>
      <c r="D5" s="7"/>
      <c r="G5" s="6"/>
      <c r="H5" s="6"/>
      <c r="K5" s="7" t="s">
        <v>95</v>
      </c>
      <c r="L5" s="7"/>
    </row>
    <row r="6" spans="3:12" ht="39.75" customHeight="1">
      <c r="C6" s="7" t="s">
        <v>96</v>
      </c>
      <c r="D6" s="7"/>
      <c r="G6" s="7" t="s">
        <v>95</v>
      </c>
      <c r="H6" s="7"/>
      <c r="K6" s="7" t="s">
        <v>96</v>
      </c>
      <c r="L6" s="7"/>
    </row>
    <row r="7" spans="3:12" ht="15" customHeight="1">
      <c r="C7" s="7" t="s">
        <v>474</v>
      </c>
      <c r="D7" s="7"/>
      <c r="G7" s="1" t="s">
        <v>384</v>
      </c>
      <c r="H7" s="1"/>
      <c r="K7" s="7" t="s">
        <v>474</v>
      </c>
      <c r="L7" s="7"/>
    </row>
    <row r="8" spans="3:12" ht="15">
      <c r="C8" s="6"/>
      <c r="D8" s="6"/>
      <c r="G8" s="1" t="s">
        <v>385</v>
      </c>
      <c r="H8" s="1"/>
      <c r="K8" s="6"/>
      <c r="L8" s="6"/>
    </row>
    <row r="10" spans="1:12" ht="15">
      <c r="A10" t="s">
        <v>103</v>
      </c>
      <c r="C10" s="9">
        <v>169034</v>
      </c>
      <c r="D10" s="9"/>
      <c r="G10" s="6" t="s">
        <v>174</v>
      </c>
      <c r="H10" s="6"/>
      <c r="K10" s="9">
        <v>169034</v>
      </c>
      <c r="L10" s="9"/>
    </row>
    <row r="11" ht="15">
      <c r="A11" t="s">
        <v>458</v>
      </c>
    </row>
    <row r="12" spans="1:12" ht="15">
      <c r="A12" t="s">
        <v>222</v>
      </c>
      <c r="D12" s="3">
        <v>34635</v>
      </c>
      <c r="H12" t="s">
        <v>111</v>
      </c>
      <c r="L12" s="3">
        <v>34635</v>
      </c>
    </row>
    <row r="13" spans="1:12" ht="15">
      <c r="A13" s="4" t="s">
        <v>166</v>
      </c>
      <c r="D13" s="3">
        <v>64400</v>
      </c>
      <c r="H13" t="s">
        <v>111</v>
      </c>
      <c r="L13" s="3">
        <v>64400</v>
      </c>
    </row>
    <row r="14" spans="1:12" ht="15">
      <c r="A14" s="4" t="s">
        <v>167</v>
      </c>
      <c r="D14" s="3">
        <v>14113</v>
      </c>
      <c r="H14" t="s">
        <v>111</v>
      </c>
      <c r="L14" s="3">
        <v>14113</v>
      </c>
    </row>
    <row r="15" spans="1:12" ht="15">
      <c r="A15" t="s">
        <v>180</v>
      </c>
      <c r="D15" s="3">
        <v>14024</v>
      </c>
      <c r="H15" t="s">
        <v>111</v>
      </c>
      <c r="L15" s="3">
        <v>14024</v>
      </c>
    </row>
    <row r="17" spans="1:12" ht="15">
      <c r="A17" s="2" t="s">
        <v>462</v>
      </c>
      <c r="D17" s="3">
        <v>127172</v>
      </c>
      <c r="H17" t="s">
        <v>111</v>
      </c>
      <c r="L17" s="3">
        <v>127172</v>
      </c>
    </row>
    <row r="19" spans="1:12" ht="15">
      <c r="A19" t="s">
        <v>108</v>
      </c>
      <c r="D19" s="3">
        <v>41862</v>
      </c>
      <c r="H19" t="s">
        <v>111</v>
      </c>
      <c r="L19" s="3">
        <v>41862</v>
      </c>
    </row>
    <row r="20" ht="15">
      <c r="A20" t="s">
        <v>463</v>
      </c>
    </row>
    <row r="21" spans="1:12" ht="15">
      <c r="A21" t="s">
        <v>178</v>
      </c>
      <c r="D21" t="s">
        <v>111</v>
      </c>
      <c r="H21" t="s">
        <v>475</v>
      </c>
      <c r="I21" t="s">
        <v>389</v>
      </c>
      <c r="L21" s="13">
        <v>-5282</v>
      </c>
    </row>
    <row r="22" spans="8:9" ht="15">
      <c r="H22" t="s">
        <v>476</v>
      </c>
      <c r="I22" t="s">
        <v>466</v>
      </c>
    </row>
    <row r="23" spans="8:9" ht="15">
      <c r="H23" t="s">
        <v>477</v>
      </c>
      <c r="I23" t="s">
        <v>392</v>
      </c>
    </row>
    <row r="24" spans="1:12" ht="15">
      <c r="A24" t="s">
        <v>179</v>
      </c>
      <c r="D24" s="3">
        <v>6185</v>
      </c>
      <c r="H24" t="s">
        <v>478</v>
      </c>
      <c r="I24" t="s">
        <v>394</v>
      </c>
      <c r="L24" s="3">
        <v>1</v>
      </c>
    </row>
    <row r="25" spans="1:12" ht="15">
      <c r="A25" t="s">
        <v>176</v>
      </c>
      <c r="D25" s="3">
        <v>42</v>
      </c>
      <c r="H25" t="s">
        <v>111</v>
      </c>
      <c r="L25" s="3">
        <v>42</v>
      </c>
    </row>
    <row r="27" spans="1:12" ht="15">
      <c r="A27" s="2" t="s">
        <v>469</v>
      </c>
      <c r="D27" s="3">
        <v>6227</v>
      </c>
      <c r="H27" s="13">
        <v>-11466</v>
      </c>
      <c r="L27" s="13">
        <v>-5239</v>
      </c>
    </row>
    <row r="29" spans="1:12" ht="15">
      <c r="A29" t="s">
        <v>112</v>
      </c>
      <c r="D29" s="3">
        <v>48089</v>
      </c>
      <c r="H29" s="13">
        <v>-11466</v>
      </c>
      <c r="L29" s="3">
        <v>36623</v>
      </c>
    </row>
    <row r="30" spans="1:12" ht="15">
      <c r="A30" t="s">
        <v>113</v>
      </c>
      <c r="D30" s="3">
        <v>15</v>
      </c>
      <c r="H30" t="s">
        <v>111</v>
      </c>
      <c r="L30" s="3">
        <v>15</v>
      </c>
    </row>
    <row r="32" spans="1:12" ht="15">
      <c r="A32" t="s">
        <v>114</v>
      </c>
      <c r="C32" s="9">
        <v>48074</v>
      </c>
      <c r="D32" s="9"/>
      <c r="G32" s="15">
        <v>-11466</v>
      </c>
      <c r="H32" s="15"/>
      <c r="K32" s="9">
        <v>36608</v>
      </c>
      <c r="L32" s="9"/>
    </row>
    <row r="34" ht="15">
      <c r="A34" t="s">
        <v>470</v>
      </c>
    </row>
    <row r="35" ht="15">
      <c r="A35" t="s">
        <v>471</v>
      </c>
    </row>
    <row r="36" ht="15">
      <c r="A36" t="s">
        <v>472</v>
      </c>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10:D10"/>
    <mergeCell ref="G10:H10"/>
    <mergeCell ref="K10:L1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1:6" ht="15" customHeight="1">
      <c r="A2" s="7" t="s">
        <v>479</v>
      </c>
      <c r="B2" s="7"/>
      <c r="C2" s="7"/>
      <c r="D2" s="7"/>
      <c r="E2" s="7"/>
      <c r="F2" s="7"/>
    </row>
    <row r="5" spans="3:12" ht="39.75" customHeight="1">
      <c r="C5" s="7" t="s">
        <v>265</v>
      </c>
      <c r="D5" s="7"/>
      <c r="G5" s="6"/>
      <c r="H5" s="6"/>
      <c r="K5" s="7" t="s">
        <v>95</v>
      </c>
      <c r="L5" s="7"/>
    </row>
    <row r="6" spans="3:12" ht="39.75" customHeight="1">
      <c r="C6" s="7" t="s">
        <v>96</v>
      </c>
      <c r="D6" s="7"/>
      <c r="G6" s="7" t="s">
        <v>95</v>
      </c>
      <c r="H6" s="7"/>
      <c r="K6" s="7" t="s">
        <v>96</v>
      </c>
      <c r="L6" s="7"/>
    </row>
    <row r="7" spans="3:12" ht="15" customHeight="1">
      <c r="C7" s="7" t="s">
        <v>480</v>
      </c>
      <c r="D7" s="7"/>
      <c r="G7" s="1" t="s">
        <v>384</v>
      </c>
      <c r="H7" s="1"/>
      <c r="K7" s="7" t="s">
        <v>480</v>
      </c>
      <c r="L7" s="7"/>
    </row>
    <row r="8" spans="3:12" ht="15">
      <c r="C8" s="6"/>
      <c r="D8" s="6"/>
      <c r="G8" s="1" t="s">
        <v>385</v>
      </c>
      <c r="H8" s="1"/>
      <c r="K8" s="6"/>
      <c r="L8" s="6"/>
    </row>
    <row r="10" spans="1:12" ht="15">
      <c r="A10" t="s">
        <v>103</v>
      </c>
      <c r="C10" s="9">
        <v>141057</v>
      </c>
      <c r="D10" s="9"/>
      <c r="G10" s="6" t="s">
        <v>174</v>
      </c>
      <c r="H10" s="6"/>
      <c r="K10" s="9">
        <v>141057</v>
      </c>
      <c r="L10" s="9"/>
    </row>
    <row r="11" ht="15">
      <c r="A11" t="s">
        <v>458</v>
      </c>
    </row>
    <row r="12" spans="1:12" ht="15">
      <c r="A12" t="s">
        <v>222</v>
      </c>
      <c r="D12" s="3">
        <v>27651</v>
      </c>
      <c r="H12" t="s">
        <v>111</v>
      </c>
      <c r="L12" s="3">
        <v>27651</v>
      </c>
    </row>
    <row r="13" spans="1:12" ht="15">
      <c r="A13" s="4" t="s">
        <v>166</v>
      </c>
      <c r="D13" s="3">
        <v>60732</v>
      </c>
      <c r="H13" t="s">
        <v>111</v>
      </c>
      <c r="L13" s="3">
        <v>60732</v>
      </c>
    </row>
    <row r="14" spans="1:12" ht="15">
      <c r="A14" s="4" t="s">
        <v>167</v>
      </c>
      <c r="D14" s="3">
        <v>8782</v>
      </c>
      <c r="H14" t="s">
        <v>111</v>
      </c>
      <c r="L14" s="3">
        <v>8782</v>
      </c>
    </row>
    <row r="15" spans="1:12" ht="15">
      <c r="A15" t="s">
        <v>180</v>
      </c>
      <c r="D15" s="3">
        <v>13862</v>
      </c>
      <c r="H15" t="s">
        <v>111</v>
      </c>
      <c r="L15" s="3">
        <v>13862</v>
      </c>
    </row>
    <row r="17" spans="1:12" ht="15">
      <c r="A17" s="2" t="s">
        <v>462</v>
      </c>
      <c r="D17" s="3">
        <v>111027</v>
      </c>
      <c r="H17" t="s">
        <v>111</v>
      </c>
      <c r="L17" s="3">
        <v>111027</v>
      </c>
    </row>
    <row r="19" spans="1:12" ht="15">
      <c r="A19" t="s">
        <v>108</v>
      </c>
      <c r="D19" s="3">
        <v>30030</v>
      </c>
      <c r="H19" t="s">
        <v>111</v>
      </c>
      <c r="L19" s="3">
        <v>30030</v>
      </c>
    </row>
    <row r="20" ht="15">
      <c r="A20" t="s">
        <v>463</v>
      </c>
    </row>
    <row r="21" spans="1:12" ht="15">
      <c r="A21" t="s">
        <v>178</v>
      </c>
      <c r="D21" t="s">
        <v>111</v>
      </c>
      <c r="H21" t="s">
        <v>475</v>
      </c>
      <c r="I21" t="s">
        <v>389</v>
      </c>
      <c r="L21" s="13">
        <v>-5277</v>
      </c>
    </row>
    <row r="22" spans="8:9" ht="15">
      <c r="H22" t="s">
        <v>481</v>
      </c>
      <c r="I22" t="s">
        <v>466</v>
      </c>
    </row>
    <row r="23" spans="8:9" ht="15">
      <c r="H23" t="s">
        <v>477</v>
      </c>
      <c r="I23" t="s">
        <v>392</v>
      </c>
    </row>
    <row r="24" spans="1:12" ht="15">
      <c r="A24" t="s">
        <v>179</v>
      </c>
      <c r="D24" s="3">
        <v>9619</v>
      </c>
      <c r="H24" t="s">
        <v>482</v>
      </c>
      <c r="I24" t="s">
        <v>394</v>
      </c>
      <c r="L24" s="3">
        <v>3</v>
      </c>
    </row>
    <row r="25" spans="1:12" ht="15">
      <c r="A25" t="s">
        <v>176</v>
      </c>
      <c r="D25" s="13">
        <v>-120</v>
      </c>
      <c r="H25" t="s">
        <v>111</v>
      </c>
      <c r="L25" s="13">
        <v>-120</v>
      </c>
    </row>
    <row r="27" spans="1:12" ht="15">
      <c r="A27" s="2" t="s">
        <v>469</v>
      </c>
      <c r="D27" s="3">
        <v>9499</v>
      </c>
      <c r="H27" s="13">
        <v>-14893</v>
      </c>
      <c r="L27" s="13">
        <v>-5394</v>
      </c>
    </row>
    <row r="29" spans="1:12" ht="15">
      <c r="A29" t="s">
        <v>112</v>
      </c>
      <c r="D29" s="3">
        <v>39529</v>
      </c>
      <c r="H29" s="13">
        <v>-14893</v>
      </c>
      <c r="L29" s="3">
        <v>24636</v>
      </c>
    </row>
    <row r="30" spans="1:12" ht="15">
      <c r="A30" t="s">
        <v>113</v>
      </c>
      <c r="D30" s="3">
        <v>35</v>
      </c>
      <c r="H30" t="s">
        <v>111</v>
      </c>
      <c r="L30" s="3">
        <v>35</v>
      </c>
    </row>
    <row r="32" spans="1:12" ht="15">
      <c r="A32" t="s">
        <v>114</v>
      </c>
      <c r="C32" s="9">
        <v>39494</v>
      </c>
      <c r="D32" s="9"/>
      <c r="G32" s="15">
        <v>-14893</v>
      </c>
      <c r="H32" s="15"/>
      <c r="K32" s="9">
        <v>24601</v>
      </c>
      <c r="L32" s="9"/>
    </row>
    <row r="34" ht="15">
      <c r="A34" t="s">
        <v>470</v>
      </c>
    </row>
    <row r="35" ht="15">
      <c r="A35" t="s">
        <v>471</v>
      </c>
    </row>
    <row r="36" ht="15">
      <c r="A36" t="s">
        <v>472</v>
      </c>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10:D10"/>
    <mergeCell ref="G10:H10"/>
    <mergeCell ref="K10:L1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483</v>
      </c>
      <c r="B2" s="7"/>
      <c r="C2" s="7"/>
      <c r="D2" s="7"/>
      <c r="E2" s="7"/>
      <c r="F2" s="7"/>
    </row>
    <row r="5" spans="3:8" ht="15">
      <c r="C5" s="1" t="s">
        <v>141</v>
      </c>
      <c r="D5" s="1"/>
      <c r="E5" s="1"/>
      <c r="F5" s="1"/>
      <c r="G5" s="1"/>
      <c r="H5" s="1"/>
    </row>
    <row r="6" spans="3:8" ht="15">
      <c r="C6" s="1" t="s">
        <v>98</v>
      </c>
      <c r="D6" s="1"/>
      <c r="G6" s="1" t="s">
        <v>143</v>
      </c>
      <c r="H6" s="1"/>
    </row>
    <row r="7" spans="3:8" ht="15">
      <c r="C7" s="1" t="s">
        <v>385</v>
      </c>
      <c r="D7" s="1"/>
      <c r="E7" s="1"/>
      <c r="F7" s="1"/>
      <c r="G7" s="1"/>
      <c r="H7" s="1"/>
    </row>
    <row r="9" spans="1:9" ht="15">
      <c r="A9" s="1" t="s">
        <v>386</v>
      </c>
      <c r="B9" s="1"/>
      <c r="C9" s="1"/>
      <c r="D9" s="1"/>
      <c r="E9" s="1"/>
      <c r="F9" s="1"/>
      <c r="G9" s="1"/>
      <c r="H9" s="1"/>
      <c r="I9" s="1"/>
    </row>
    <row r="10" ht="15">
      <c r="A10" t="s">
        <v>387</v>
      </c>
    </row>
    <row r="11" spans="1:8" ht="15">
      <c r="A11" t="s">
        <v>161</v>
      </c>
      <c r="C11" s="9">
        <v>5440</v>
      </c>
      <c r="D11" s="9"/>
      <c r="G11" s="9">
        <v>9075</v>
      </c>
      <c r="H11" s="9"/>
    </row>
    <row r="12" spans="1:8" ht="15">
      <c r="A12" s="4" t="s">
        <v>484</v>
      </c>
      <c r="D12" s="3">
        <v>2779</v>
      </c>
      <c r="H12" s="3">
        <v>5990</v>
      </c>
    </row>
    <row r="13" spans="1:8" ht="15">
      <c r="A13" t="s">
        <v>405</v>
      </c>
      <c r="D13" s="3">
        <v>21936</v>
      </c>
      <c r="H13" s="3">
        <v>27631</v>
      </c>
    </row>
    <row r="14" spans="1:8" ht="15">
      <c r="A14" t="s">
        <v>406</v>
      </c>
      <c r="D14" s="3">
        <v>131002</v>
      </c>
      <c r="H14" s="3">
        <v>55203</v>
      </c>
    </row>
    <row r="15" spans="1:8" ht="15">
      <c r="A15" t="s">
        <v>409</v>
      </c>
      <c r="D15" s="3">
        <v>1969</v>
      </c>
      <c r="H15" s="3">
        <v>3518</v>
      </c>
    </row>
    <row r="17" spans="1:8" ht="15">
      <c r="A17" s="2" t="s">
        <v>411</v>
      </c>
      <c r="D17" s="3">
        <v>163126</v>
      </c>
      <c r="H17" s="3">
        <v>101417</v>
      </c>
    </row>
    <row r="18" spans="1:8" ht="15">
      <c r="A18" t="s">
        <v>412</v>
      </c>
      <c r="D18" s="3">
        <v>347258</v>
      </c>
      <c r="H18" s="3">
        <v>357405</v>
      </c>
    </row>
    <row r="19" spans="1:8" ht="15">
      <c r="A19" t="s">
        <v>413</v>
      </c>
      <c r="D19" s="3">
        <v>56</v>
      </c>
      <c r="H19" s="3">
        <v>66</v>
      </c>
    </row>
    <row r="20" spans="1:8" ht="15">
      <c r="A20" t="s">
        <v>414</v>
      </c>
      <c r="D20" s="3">
        <v>40969</v>
      </c>
      <c r="H20" s="3">
        <v>40969</v>
      </c>
    </row>
    <row r="21" spans="1:8" ht="15">
      <c r="A21" t="s">
        <v>417</v>
      </c>
      <c r="D21" s="3">
        <v>90</v>
      </c>
      <c r="H21" s="3">
        <v>8</v>
      </c>
    </row>
    <row r="23" spans="1:8" ht="15">
      <c r="A23" s="2" t="s">
        <v>163</v>
      </c>
      <c r="C23" s="9">
        <v>551499</v>
      </c>
      <c r="D23" s="9"/>
      <c r="G23" s="9">
        <v>499865</v>
      </c>
      <c r="H23" s="9"/>
    </row>
    <row r="25" spans="1:9" ht="15">
      <c r="A25" s="5"/>
      <c r="B25" s="5"/>
      <c r="C25" s="5"/>
      <c r="D25" s="5"/>
      <c r="E25" s="5"/>
      <c r="F25" s="5"/>
      <c r="G25" s="5"/>
      <c r="H25" s="5"/>
      <c r="I25" s="5"/>
    </row>
    <row r="26" spans="1:9" ht="15">
      <c r="A26" s="1" t="s">
        <v>418</v>
      </c>
      <c r="B26" s="1"/>
      <c r="C26" s="1"/>
      <c r="D26" s="1"/>
      <c r="E26" s="1"/>
      <c r="F26" s="1"/>
      <c r="G26" s="1"/>
      <c r="H26" s="1"/>
      <c r="I26" s="1"/>
    </row>
    <row r="27" ht="15">
      <c r="A27" t="s">
        <v>419</v>
      </c>
    </row>
    <row r="28" spans="1:8" ht="15">
      <c r="A28" t="s">
        <v>420</v>
      </c>
      <c r="C28" s="9">
        <v>7476</v>
      </c>
      <c r="D28" s="9"/>
      <c r="G28" s="9">
        <v>21572</v>
      </c>
      <c r="H28" s="9"/>
    </row>
    <row r="29" spans="1:8" ht="15">
      <c r="A29" t="s">
        <v>421</v>
      </c>
      <c r="D29" s="3">
        <v>1614</v>
      </c>
      <c r="H29" s="3">
        <v>1329</v>
      </c>
    </row>
    <row r="30" spans="1:8" ht="15">
      <c r="A30" t="s">
        <v>422</v>
      </c>
      <c r="D30" s="3">
        <v>10265</v>
      </c>
      <c r="H30" s="3">
        <v>5748</v>
      </c>
    </row>
    <row r="31" spans="1:8" ht="15">
      <c r="A31" t="s">
        <v>423</v>
      </c>
      <c r="D31" s="3">
        <v>8279</v>
      </c>
      <c r="H31" s="3">
        <v>12328</v>
      </c>
    </row>
    <row r="33" spans="1:8" ht="15">
      <c r="A33" s="2" t="s">
        <v>424</v>
      </c>
      <c r="D33" s="3">
        <v>27634</v>
      </c>
      <c r="H33" s="3">
        <v>40977</v>
      </c>
    </row>
    <row r="34" ht="15">
      <c r="A34" t="s">
        <v>425</v>
      </c>
    </row>
    <row r="35" spans="1:8" ht="15">
      <c r="A35" t="s">
        <v>427</v>
      </c>
      <c r="D35" s="3">
        <v>3981</v>
      </c>
      <c r="H35" s="3">
        <v>80</v>
      </c>
    </row>
    <row r="37" spans="1:8" ht="15">
      <c r="A37" s="2" t="s">
        <v>428</v>
      </c>
      <c r="D37" s="3">
        <v>3981</v>
      </c>
      <c r="H37" s="3">
        <v>80</v>
      </c>
    </row>
    <row r="38" ht="15">
      <c r="A38" t="s">
        <v>429</v>
      </c>
    </row>
    <row r="39" ht="15">
      <c r="A39" t="s">
        <v>430</v>
      </c>
    </row>
    <row r="40" spans="1:8" ht="15">
      <c r="A40" s="4" t="s">
        <v>431</v>
      </c>
      <c r="D40" s="3">
        <v>515514</v>
      </c>
      <c r="H40" s="3">
        <v>454499</v>
      </c>
    </row>
    <row r="41" spans="1:8" ht="15">
      <c r="A41" s="4" t="s">
        <v>437</v>
      </c>
      <c r="D41" s="3">
        <v>516</v>
      </c>
      <c r="H41" s="3">
        <v>455</v>
      </c>
    </row>
    <row r="42" spans="1:8" ht="15">
      <c r="A42" t="s">
        <v>442</v>
      </c>
      <c r="D42" s="3">
        <v>3854</v>
      </c>
      <c r="H42" s="3">
        <v>3854</v>
      </c>
    </row>
    <row r="44" spans="1:8" ht="15">
      <c r="A44" s="2" t="s">
        <v>444</v>
      </c>
      <c r="D44" s="3">
        <v>519884</v>
      </c>
      <c r="H44" s="3">
        <v>458808</v>
      </c>
    </row>
    <row r="46" spans="1:8" ht="15">
      <c r="A46" s="2" t="s">
        <v>455</v>
      </c>
      <c r="C46" s="9">
        <v>551499</v>
      </c>
      <c r="D46" s="9"/>
      <c r="G46" s="9">
        <v>499865</v>
      </c>
      <c r="H46" s="9"/>
    </row>
  </sheetData>
  <sheetProtection selectLockedCells="1" selectUnlockedCells="1"/>
  <mergeCells count="16">
    <mergeCell ref="A2:F2"/>
    <mergeCell ref="C5:H5"/>
    <mergeCell ref="C6:D6"/>
    <mergeCell ref="G6:H6"/>
    <mergeCell ref="C7:H7"/>
    <mergeCell ref="A9:I9"/>
    <mergeCell ref="C11:D11"/>
    <mergeCell ref="G11:H11"/>
    <mergeCell ref="C23:D23"/>
    <mergeCell ref="G23:H23"/>
    <mergeCell ref="A25:I25"/>
    <mergeCell ref="A26:I26"/>
    <mergeCell ref="C28:D28"/>
    <mergeCell ref="G28:H28"/>
    <mergeCell ref="C46:D46"/>
    <mergeCell ref="G46:H4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5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2" width="8.7109375" style="0" customWidth="1"/>
    <col min="13" max="13" width="10.7109375" style="0" customWidth="1"/>
    <col min="14" max="16384" width="8.7109375" style="0" customWidth="1"/>
  </cols>
  <sheetData>
    <row r="2" spans="1:6" ht="15" customHeight="1">
      <c r="A2" s="7" t="s">
        <v>93</v>
      </c>
      <c r="B2" s="7"/>
      <c r="C2" s="7"/>
      <c r="D2" s="7"/>
      <c r="E2" s="7"/>
      <c r="F2" s="7"/>
    </row>
    <row r="5" spans="3:13" ht="15">
      <c r="C5" s="1" t="s">
        <v>94</v>
      </c>
      <c r="D5" s="1"/>
      <c r="E5" s="1"/>
      <c r="F5" s="1"/>
      <c r="G5" s="1"/>
      <c r="H5" s="1"/>
      <c r="L5" s="1" t="s">
        <v>95</v>
      </c>
      <c r="M5" s="1"/>
    </row>
    <row r="6" spans="3:13" ht="39.75" customHeight="1">
      <c r="C6" s="7" t="s">
        <v>96</v>
      </c>
      <c r="D6" s="7"/>
      <c r="E6" s="7"/>
      <c r="F6" s="7"/>
      <c r="G6" s="7"/>
      <c r="H6" s="7"/>
      <c r="L6" s="7" t="s">
        <v>96</v>
      </c>
      <c r="M6" s="7"/>
    </row>
    <row r="7" spans="3:13" ht="15">
      <c r="C7" s="1" t="s">
        <v>97</v>
      </c>
      <c r="D7" s="1"/>
      <c r="E7" s="1"/>
      <c r="F7" s="1"/>
      <c r="G7" s="1"/>
      <c r="H7" s="1"/>
      <c r="L7" s="1" t="s">
        <v>97</v>
      </c>
      <c r="M7" s="1"/>
    </row>
    <row r="8" spans="3:13" ht="15">
      <c r="C8" s="1" t="s">
        <v>98</v>
      </c>
      <c r="D8" s="1"/>
      <c r="G8" s="1" t="s">
        <v>99</v>
      </c>
      <c r="H8" s="1"/>
      <c r="L8" s="1" t="s">
        <v>99</v>
      </c>
      <c r="M8" s="1"/>
    </row>
    <row r="9" spans="3:13" ht="15">
      <c r="C9" s="1" t="s">
        <v>100</v>
      </c>
      <c r="D9" s="1"/>
      <c r="E9" s="1"/>
      <c r="F9" s="1"/>
      <c r="G9" s="1"/>
      <c r="H9" s="1"/>
      <c r="L9" s="1" t="s">
        <v>100</v>
      </c>
      <c r="M9" s="1"/>
    </row>
    <row r="10" spans="3:13" ht="15" customHeight="1">
      <c r="C10" s="7" t="s">
        <v>101</v>
      </c>
      <c r="D10" s="7"/>
      <c r="E10" s="7"/>
      <c r="F10" s="7"/>
      <c r="G10" s="7"/>
      <c r="H10" s="7"/>
      <c r="I10" s="7"/>
      <c r="J10" s="7"/>
      <c r="K10" s="7"/>
      <c r="L10" s="7"/>
      <c r="M10" s="7"/>
    </row>
    <row r="11" ht="15">
      <c r="A11" s="2" t="s">
        <v>102</v>
      </c>
    </row>
    <row r="12" spans="1:13" ht="15">
      <c r="A12" t="s">
        <v>103</v>
      </c>
      <c r="C12" s="8">
        <v>169</v>
      </c>
      <c r="D12" s="8"/>
      <c r="G12" s="8">
        <v>141.1</v>
      </c>
      <c r="H12" s="8"/>
      <c r="L12" s="8">
        <v>141.1</v>
      </c>
      <c r="M12" s="8"/>
    </row>
    <row r="13" spans="1:13" ht="15">
      <c r="A13" s="4" t="s">
        <v>104</v>
      </c>
      <c r="D13" s="10">
        <v>34.6</v>
      </c>
      <c r="H13" s="10">
        <v>27.7</v>
      </c>
      <c r="M13" s="10">
        <v>27.7</v>
      </c>
    </row>
    <row r="14" spans="1:13" ht="15">
      <c r="A14" s="4" t="s">
        <v>105</v>
      </c>
      <c r="D14" s="10">
        <v>64.4</v>
      </c>
      <c r="H14" s="10">
        <v>60.7</v>
      </c>
      <c r="M14" s="10">
        <v>60.7</v>
      </c>
    </row>
    <row r="15" spans="1:13" ht="15">
      <c r="A15" s="4" t="s">
        <v>106</v>
      </c>
      <c r="D15" s="10">
        <v>14.1</v>
      </c>
      <c r="H15" s="10">
        <v>8.8</v>
      </c>
      <c r="M15" s="10">
        <v>8.8</v>
      </c>
    </row>
    <row r="16" spans="1:13" ht="15">
      <c r="A16" s="4" t="s">
        <v>107</v>
      </c>
      <c r="D16" s="10">
        <v>14</v>
      </c>
      <c r="H16" s="10">
        <v>13.9</v>
      </c>
      <c r="M16" s="10">
        <v>13.9</v>
      </c>
    </row>
    <row r="18" spans="1:13" ht="15">
      <c r="A18" t="s">
        <v>108</v>
      </c>
      <c r="C18" s="8">
        <v>41.9</v>
      </c>
      <c r="D18" s="8"/>
      <c r="G18" s="8">
        <v>30</v>
      </c>
      <c r="H18" s="8"/>
      <c r="L18" s="8">
        <v>30</v>
      </c>
      <c r="M18" s="8"/>
    </row>
    <row r="19" spans="1:13" ht="15">
      <c r="A19" s="4" t="s">
        <v>109</v>
      </c>
      <c r="D19" s="10">
        <v>6.2</v>
      </c>
      <c r="H19" s="10">
        <v>9.5</v>
      </c>
      <c r="M19" s="11">
        <v>-0.1</v>
      </c>
    </row>
    <row r="20" spans="1:13" ht="15">
      <c r="A20" t="s">
        <v>110</v>
      </c>
      <c r="D20" t="s">
        <v>111</v>
      </c>
      <c r="H20" t="s">
        <v>111</v>
      </c>
      <c r="M20" s="11">
        <v>-5.3</v>
      </c>
    </row>
    <row r="22" spans="1:13" ht="15">
      <c r="A22" t="s">
        <v>112</v>
      </c>
      <c r="C22" s="8">
        <v>48.1</v>
      </c>
      <c r="D22" s="8"/>
      <c r="G22" s="8">
        <v>39.5</v>
      </c>
      <c r="H22" s="8"/>
      <c r="L22" s="8">
        <v>24.6</v>
      </c>
      <c r="M22" s="8"/>
    </row>
    <row r="23" spans="1:13" ht="15">
      <c r="A23" t="s">
        <v>113</v>
      </c>
      <c r="D23" t="s">
        <v>111</v>
      </c>
      <c r="H23" t="s">
        <v>111</v>
      </c>
      <c r="M23" t="s">
        <v>111</v>
      </c>
    </row>
    <row r="25" spans="1:13" ht="15">
      <c r="A25" t="s">
        <v>114</v>
      </c>
      <c r="C25" s="8">
        <v>48.1</v>
      </c>
      <c r="D25" s="8"/>
      <c r="G25" s="8">
        <v>39.5</v>
      </c>
      <c r="H25" s="8"/>
      <c r="L25" s="8">
        <v>24.6</v>
      </c>
      <c r="M25" s="8"/>
    </row>
    <row r="26" ht="15">
      <c r="A26" t="s">
        <v>115</v>
      </c>
    </row>
    <row r="27" ht="15">
      <c r="A27" t="s">
        <v>116</v>
      </c>
    </row>
    <row r="28" ht="15">
      <c r="A28" s="2" t="s">
        <v>117</v>
      </c>
    </row>
    <row r="29" spans="1:8" ht="15">
      <c r="A29" t="s">
        <v>118</v>
      </c>
      <c r="D29" s="10">
        <v>75.1</v>
      </c>
      <c r="H29" s="10">
        <v>56.6</v>
      </c>
    </row>
    <row r="30" spans="1:8" ht="15">
      <c r="A30" t="s">
        <v>119</v>
      </c>
      <c r="D30" s="11">
        <v>-11.7</v>
      </c>
      <c r="H30" s="11">
        <v>-3.8</v>
      </c>
    </row>
    <row r="31" spans="1:8" ht="15">
      <c r="A31" t="s">
        <v>120</v>
      </c>
      <c r="D31" s="11">
        <v>-60.8</v>
      </c>
      <c r="H31" s="11">
        <v>-29.5</v>
      </c>
    </row>
    <row r="32" spans="1:13" ht="15">
      <c r="A32" t="s">
        <v>121</v>
      </c>
      <c r="D32" s="10">
        <v>55.9</v>
      </c>
      <c r="H32" s="10">
        <v>43.8</v>
      </c>
      <c r="M32" s="10">
        <v>43.8</v>
      </c>
    </row>
    <row r="33" spans="1:13" ht="15">
      <c r="A33" t="s">
        <v>122</v>
      </c>
      <c r="D33" s="10">
        <v>11.7</v>
      </c>
      <c r="H33" s="10">
        <v>3.8</v>
      </c>
      <c r="M33" s="10">
        <v>3.8</v>
      </c>
    </row>
    <row r="34" ht="15">
      <c r="A34" s="2" t="s">
        <v>123</v>
      </c>
    </row>
    <row r="35" ht="15">
      <c r="A35" s="4" t="s">
        <v>124</v>
      </c>
    </row>
    <row r="36" spans="1:13" ht="15">
      <c r="A36" t="s">
        <v>79</v>
      </c>
      <c r="C36" s="9">
        <v>318</v>
      </c>
      <c r="D36" s="9"/>
      <c r="G36" s="9">
        <v>305</v>
      </c>
      <c r="H36" s="9"/>
      <c r="L36" s="9">
        <v>305</v>
      </c>
      <c r="M36" s="9"/>
    </row>
    <row r="37" spans="1:13" ht="15">
      <c r="A37" t="s">
        <v>80</v>
      </c>
      <c r="D37" s="3">
        <v>221</v>
      </c>
      <c r="H37" s="3">
        <v>180</v>
      </c>
      <c r="M37" s="3">
        <v>180</v>
      </c>
    </row>
    <row r="38" ht="15">
      <c r="A38" s="4" t="s">
        <v>125</v>
      </c>
    </row>
    <row r="39" spans="1:8" ht="15">
      <c r="A39" t="s">
        <v>79</v>
      </c>
      <c r="C39" s="8">
        <v>214.45</v>
      </c>
      <c r="D39" s="8"/>
      <c r="G39" s="8">
        <v>196.8</v>
      </c>
      <c r="H39" s="8"/>
    </row>
    <row r="40" spans="1:8" ht="15">
      <c r="A40" t="s">
        <v>80</v>
      </c>
      <c r="D40" s="10">
        <v>97.76</v>
      </c>
      <c r="H40" s="10">
        <v>96.03</v>
      </c>
    </row>
    <row r="41" ht="15">
      <c r="A41" s="4" t="s">
        <v>126</v>
      </c>
    </row>
    <row r="42" spans="1:13" ht="15">
      <c r="A42" t="s">
        <v>127</v>
      </c>
      <c r="C42" s="9">
        <v>37</v>
      </c>
      <c r="D42" s="9"/>
      <c r="G42" s="9">
        <v>40</v>
      </c>
      <c r="H42" s="9"/>
      <c r="L42" s="9">
        <v>40</v>
      </c>
      <c r="M42" s="9"/>
    </row>
    <row r="43" spans="1:13" ht="15">
      <c r="A43" t="s">
        <v>128</v>
      </c>
      <c r="D43" s="3">
        <v>28</v>
      </c>
      <c r="H43" s="3">
        <v>12</v>
      </c>
      <c r="M43" s="3">
        <v>12</v>
      </c>
    </row>
    <row r="44" ht="15">
      <c r="A44" t="s">
        <v>129</v>
      </c>
    </row>
    <row r="45" spans="1:13" ht="15">
      <c r="A45" s="4" t="s">
        <v>130</v>
      </c>
      <c r="D45" s="10">
        <v>323.4</v>
      </c>
      <c r="H45" s="10">
        <v>322.9</v>
      </c>
      <c r="M45" s="10">
        <v>322.9</v>
      </c>
    </row>
    <row r="46" spans="1:13" ht="15">
      <c r="A46" s="4" t="s">
        <v>131</v>
      </c>
      <c r="D46" s="10">
        <v>117.3</v>
      </c>
      <c r="H46" s="10">
        <v>117.9</v>
      </c>
      <c r="M46" s="10">
        <v>117.9</v>
      </c>
    </row>
    <row r="47" spans="1:13" ht="15">
      <c r="A47" t="s">
        <v>80</v>
      </c>
      <c r="D47" s="10">
        <v>501.2</v>
      </c>
      <c r="H47" s="10">
        <v>500.5</v>
      </c>
      <c r="M47" s="10">
        <v>500.5</v>
      </c>
    </row>
    <row r="48" ht="15">
      <c r="A48" s="4" t="s">
        <v>132</v>
      </c>
    </row>
    <row r="49" spans="1:13" ht="15">
      <c r="A49" t="s">
        <v>133</v>
      </c>
      <c r="D49" t="s">
        <v>134</v>
      </c>
      <c r="H49" t="s">
        <v>135</v>
      </c>
      <c r="M49" t="s">
        <v>135</v>
      </c>
    </row>
    <row r="50" spans="1:13" ht="15">
      <c r="A50" t="s">
        <v>79</v>
      </c>
      <c r="D50" t="s">
        <v>136</v>
      </c>
      <c r="H50" t="s">
        <v>137</v>
      </c>
      <c r="M50" t="s">
        <v>137</v>
      </c>
    </row>
    <row r="51" spans="1:13" ht="15">
      <c r="A51" t="s">
        <v>80</v>
      </c>
      <c r="D51" t="s">
        <v>138</v>
      </c>
      <c r="H51" t="s">
        <v>139</v>
      </c>
      <c r="M51" t="s">
        <v>139</v>
      </c>
    </row>
  </sheetData>
  <sheetProtection selectLockedCells="1" selectUnlockedCells="1"/>
  <mergeCells count="33">
    <mergeCell ref="A2:F2"/>
    <mergeCell ref="C5:H5"/>
    <mergeCell ref="L5:M5"/>
    <mergeCell ref="C6:H6"/>
    <mergeCell ref="L6:M6"/>
    <mergeCell ref="C7:H7"/>
    <mergeCell ref="L7:M7"/>
    <mergeCell ref="C8:D8"/>
    <mergeCell ref="G8:H8"/>
    <mergeCell ref="L8:M8"/>
    <mergeCell ref="C9:H9"/>
    <mergeCell ref="L9:M9"/>
    <mergeCell ref="C10:M10"/>
    <mergeCell ref="C12:D12"/>
    <mergeCell ref="G12:H12"/>
    <mergeCell ref="L12:M12"/>
    <mergeCell ref="C18:D18"/>
    <mergeCell ref="G18:H18"/>
    <mergeCell ref="L18:M18"/>
    <mergeCell ref="C22:D22"/>
    <mergeCell ref="G22:H22"/>
    <mergeCell ref="L22:M22"/>
    <mergeCell ref="C25:D25"/>
    <mergeCell ref="G25:H25"/>
    <mergeCell ref="L25:M25"/>
    <mergeCell ref="C36:D36"/>
    <mergeCell ref="G36:H36"/>
    <mergeCell ref="L36:M36"/>
    <mergeCell ref="C39:D39"/>
    <mergeCell ref="G39:H39"/>
    <mergeCell ref="C42:D42"/>
    <mergeCell ref="G42:H42"/>
    <mergeCell ref="L42:M4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485</v>
      </c>
      <c r="B2" s="7"/>
      <c r="C2" s="7"/>
      <c r="D2" s="7"/>
      <c r="E2" s="7"/>
      <c r="F2" s="7"/>
    </row>
    <row r="5" spans="3:12" ht="15">
      <c r="C5" s="1" t="s">
        <v>220</v>
      </c>
      <c r="D5" s="1"/>
      <c r="E5" s="1"/>
      <c r="F5" s="1"/>
      <c r="G5" s="1"/>
      <c r="H5" s="1"/>
      <c r="I5" s="1"/>
      <c r="J5" s="1"/>
      <c r="K5" s="1"/>
      <c r="L5" s="1"/>
    </row>
    <row r="6" spans="3:12" ht="15">
      <c r="C6" s="1" t="s">
        <v>98</v>
      </c>
      <c r="D6" s="1"/>
      <c r="G6" s="1" t="s">
        <v>143</v>
      </c>
      <c r="H6" s="1"/>
      <c r="K6" s="1" t="s">
        <v>142</v>
      </c>
      <c r="L6" s="1"/>
    </row>
    <row r="7" spans="3:12" ht="15">
      <c r="C7" s="1" t="s">
        <v>385</v>
      </c>
      <c r="D7" s="1"/>
      <c r="E7" s="1"/>
      <c r="F7" s="1"/>
      <c r="G7" s="1"/>
      <c r="H7" s="1"/>
      <c r="I7" s="1"/>
      <c r="J7" s="1"/>
      <c r="K7" s="1"/>
      <c r="L7" s="1"/>
    </row>
    <row r="9" spans="1:12" ht="15">
      <c r="A9" t="s">
        <v>103</v>
      </c>
      <c r="C9" s="9">
        <v>208371</v>
      </c>
      <c r="D9" s="9"/>
      <c r="G9" s="9">
        <v>262950</v>
      </c>
      <c r="H9" s="9"/>
      <c r="K9" s="9">
        <v>187449</v>
      </c>
      <c r="L9" s="9"/>
    </row>
    <row r="10" ht="15">
      <c r="A10" t="s">
        <v>458</v>
      </c>
    </row>
    <row r="11" spans="1:12" ht="15">
      <c r="A11" t="s">
        <v>222</v>
      </c>
      <c r="D11" s="3">
        <v>42158</v>
      </c>
      <c r="H11" s="3">
        <v>32574</v>
      </c>
      <c r="L11" s="3">
        <v>33095</v>
      </c>
    </row>
    <row r="12" spans="1:12" ht="15">
      <c r="A12" s="4" t="s">
        <v>166</v>
      </c>
      <c r="D12" s="3">
        <v>84453</v>
      </c>
      <c r="H12" s="3">
        <v>86092</v>
      </c>
      <c r="L12" s="3">
        <v>66663</v>
      </c>
    </row>
    <row r="13" spans="1:12" ht="15">
      <c r="A13" s="4" t="s">
        <v>167</v>
      </c>
      <c r="D13" s="3">
        <v>14212</v>
      </c>
      <c r="H13" s="3">
        <v>9463</v>
      </c>
      <c r="L13" s="3">
        <v>20383</v>
      </c>
    </row>
    <row r="14" spans="1:12" ht="15">
      <c r="A14" t="s">
        <v>486</v>
      </c>
      <c r="D14" t="s">
        <v>111</v>
      </c>
      <c r="H14" s="3">
        <v>27</v>
      </c>
      <c r="L14" s="3">
        <v>2432</v>
      </c>
    </row>
    <row r="15" spans="1:12" ht="15">
      <c r="A15" t="s">
        <v>180</v>
      </c>
      <c r="D15" s="3">
        <v>18685</v>
      </c>
      <c r="H15" s="3">
        <v>17987</v>
      </c>
      <c r="L15" s="3">
        <v>16819</v>
      </c>
    </row>
    <row r="17" spans="1:12" ht="15">
      <c r="A17" s="2" t="s">
        <v>462</v>
      </c>
      <c r="D17" s="3">
        <v>159508</v>
      </c>
      <c r="H17" s="3">
        <v>146143</v>
      </c>
      <c r="L17" s="3">
        <v>139392</v>
      </c>
    </row>
    <row r="19" spans="1:12" ht="15">
      <c r="A19" t="s">
        <v>108</v>
      </c>
      <c r="D19" s="3">
        <v>48863</v>
      </c>
      <c r="H19" s="3">
        <v>116807</v>
      </c>
      <c r="L19" s="3">
        <v>48057</v>
      </c>
    </row>
    <row r="20" ht="15">
      <c r="A20" t="s">
        <v>463</v>
      </c>
    </row>
    <row r="21" spans="1:12" ht="15">
      <c r="A21" t="s">
        <v>178</v>
      </c>
      <c r="D21" t="s">
        <v>111</v>
      </c>
      <c r="H21" t="s">
        <v>111</v>
      </c>
      <c r="L21" s="13">
        <v>-23598</v>
      </c>
    </row>
    <row r="22" spans="1:12" ht="15">
      <c r="A22" t="s">
        <v>179</v>
      </c>
      <c r="D22" s="3">
        <v>8999</v>
      </c>
      <c r="H22" s="3">
        <v>2045</v>
      </c>
      <c r="L22" s="3">
        <v>270</v>
      </c>
    </row>
    <row r="23" spans="1:12" ht="15">
      <c r="A23" t="s">
        <v>487</v>
      </c>
      <c r="D23" t="s">
        <v>111</v>
      </c>
      <c r="H23" t="s">
        <v>111</v>
      </c>
      <c r="L23" s="13">
        <v>-457</v>
      </c>
    </row>
    <row r="24" spans="1:12" ht="15">
      <c r="A24" t="s">
        <v>175</v>
      </c>
      <c r="D24" t="s">
        <v>111</v>
      </c>
      <c r="H24" t="s">
        <v>111</v>
      </c>
      <c r="L24" s="13">
        <v>-178</v>
      </c>
    </row>
    <row r="25" spans="1:12" ht="15">
      <c r="A25" t="s">
        <v>176</v>
      </c>
      <c r="D25" s="3">
        <v>31</v>
      </c>
      <c r="H25" s="3">
        <v>107</v>
      </c>
      <c r="L25" s="3">
        <v>62</v>
      </c>
    </row>
    <row r="27" spans="1:12" ht="15">
      <c r="A27" s="2" t="s">
        <v>469</v>
      </c>
      <c r="D27" s="3">
        <v>9030</v>
      </c>
      <c r="H27" s="3">
        <v>2152</v>
      </c>
      <c r="L27" s="13">
        <v>-23901</v>
      </c>
    </row>
    <row r="29" spans="1:12" ht="15">
      <c r="A29" t="s">
        <v>112</v>
      </c>
      <c r="D29" s="3">
        <v>57893</v>
      </c>
      <c r="H29" s="3">
        <v>118959</v>
      </c>
      <c r="L29" s="3">
        <v>24156</v>
      </c>
    </row>
    <row r="30" spans="1:12" ht="15">
      <c r="A30" t="s">
        <v>113</v>
      </c>
      <c r="D30" s="3">
        <v>15</v>
      </c>
      <c r="H30" s="3">
        <v>25</v>
      </c>
      <c r="L30" s="3">
        <v>29</v>
      </c>
    </row>
    <row r="32" spans="1:12" ht="15">
      <c r="A32" t="s">
        <v>114</v>
      </c>
      <c r="C32" s="9">
        <v>57878</v>
      </c>
      <c r="D32" s="9"/>
      <c r="G32" s="9">
        <v>118934</v>
      </c>
      <c r="H32" s="9"/>
      <c r="K32" s="9">
        <v>24127</v>
      </c>
      <c r="L32" s="9"/>
    </row>
  </sheetData>
  <sheetProtection selectLockedCells="1" selectUnlockedCells="1"/>
  <mergeCells count="12">
    <mergeCell ref="A2:F2"/>
    <mergeCell ref="C5:L5"/>
    <mergeCell ref="C6:D6"/>
    <mergeCell ref="G6:H6"/>
    <mergeCell ref="K6:L6"/>
    <mergeCell ref="C7:L7"/>
    <mergeCell ref="C9:D9"/>
    <mergeCell ref="G9:H9"/>
    <mergeCell ref="K9:L9"/>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7" t="s">
        <v>488</v>
      </c>
      <c r="B2" s="7"/>
      <c r="C2" s="7"/>
      <c r="D2" s="7"/>
      <c r="E2" s="7"/>
      <c r="F2" s="7"/>
    </row>
    <row r="5" spans="3:24" ht="39.75" customHeight="1">
      <c r="C5" s="6"/>
      <c r="D5" s="6"/>
      <c r="G5" s="7" t="s">
        <v>489</v>
      </c>
      <c r="H5" s="7"/>
      <c r="K5" s="6"/>
      <c r="L5" s="6"/>
      <c r="O5" s="7" t="s">
        <v>490</v>
      </c>
      <c r="P5" s="7"/>
      <c r="S5" s="6"/>
      <c r="T5" s="6"/>
      <c r="W5" s="6"/>
      <c r="X5" s="6"/>
    </row>
    <row r="6" spans="3:24" ht="39.75" customHeight="1">
      <c r="C6" s="6"/>
      <c r="D6" s="6"/>
      <c r="G6" s="7" t="s">
        <v>491</v>
      </c>
      <c r="H6" s="7"/>
      <c r="K6" s="7" t="s">
        <v>492</v>
      </c>
      <c r="L6" s="7"/>
      <c r="O6" s="7" t="s">
        <v>491</v>
      </c>
      <c r="P6" s="7"/>
      <c r="S6" s="7" t="s">
        <v>76</v>
      </c>
      <c r="T6" s="7"/>
      <c r="W6" s="7" t="s">
        <v>493</v>
      </c>
      <c r="X6" s="7"/>
    </row>
    <row r="7" spans="3:24" ht="39.75" customHeight="1">
      <c r="C7" s="7" t="s">
        <v>494</v>
      </c>
      <c r="D7" s="7"/>
      <c r="G7" s="7" t="s">
        <v>495</v>
      </c>
      <c r="H7" s="7"/>
      <c r="K7" s="7" t="s">
        <v>495</v>
      </c>
      <c r="L7" s="7"/>
      <c r="O7" s="7" t="s">
        <v>495</v>
      </c>
      <c r="P7" s="7"/>
      <c r="S7" s="7" t="s">
        <v>496</v>
      </c>
      <c r="T7" s="7"/>
      <c r="W7" s="7" t="s">
        <v>497</v>
      </c>
      <c r="X7" s="7"/>
    </row>
    <row r="8" spans="3:24" ht="15">
      <c r="C8" s="1" t="s">
        <v>498</v>
      </c>
      <c r="D8" s="1"/>
      <c r="G8" s="1" t="s">
        <v>499</v>
      </c>
      <c r="H8" s="1"/>
      <c r="K8" s="1" t="s">
        <v>499</v>
      </c>
      <c r="L8" s="1"/>
      <c r="O8" s="1" t="s">
        <v>499</v>
      </c>
      <c r="P8" s="1"/>
      <c r="S8" s="1" t="s">
        <v>500</v>
      </c>
      <c r="T8" s="1"/>
      <c r="W8" s="1" t="s">
        <v>498</v>
      </c>
      <c r="X8" s="1"/>
    </row>
    <row r="9" spans="3:24" ht="15">
      <c r="C9" s="1" t="s">
        <v>385</v>
      </c>
      <c r="D9" s="1"/>
      <c r="E9" s="1"/>
      <c r="F9" s="1"/>
      <c r="G9" s="1"/>
      <c r="H9" s="1"/>
      <c r="I9" s="1"/>
      <c r="J9" s="1"/>
      <c r="K9" s="1"/>
      <c r="L9" s="1"/>
      <c r="M9" s="1"/>
      <c r="N9" s="1"/>
      <c r="O9" s="1"/>
      <c r="P9" s="1"/>
      <c r="Q9" s="1"/>
      <c r="R9" s="1"/>
      <c r="S9" s="1"/>
      <c r="T9" s="1"/>
      <c r="U9" s="1"/>
      <c r="V9" s="1"/>
      <c r="W9" s="1"/>
      <c r="X9" s="1"/>
    </row>
    <row r="11" spans="1:24" ht="15">
      <c r="A11" t="s">
        <v>501</v>
      </c>
      <c r="C11" s="9">
        <v>397634</v>
      </c>
      <c r="D11" s="9"/>
      <c r="G11" s="6" t="s">
        <v>174</v>
      </c>
      <c r="H11" s="6"/>
      <c r="K11" s="6" t="s">
        <v>174</v>
      </c>
      <c r="L11" s="6"/>
      <c r="O11" s="6" t="s">
        <v>174</v>
      </c>
      <c r="P11" s="6"/>
      <c r="S11" s="6" t="s">
        <v>174</v>
      </c>
      <c r="T11" s="6"/>
      <c r="W11" s="9">
        <v>397634</v>
      </c>
      <c r="X11" s="9"/>
    </row>
    <row r="12" spans="1:24" ht="15">
      <c r="A12" t="s">
        <v>114</v>
      </c>
      <c r="D12" s="3">
        <v>17034</v>
      </c>
      <c r="H12" s="3">
        <v>7086</v>
      </c>
      <c r="L12" s="3">
        <v>7</v>
      </c>
      <c r="P12" t="s">
        <v>111</v>
      </c>
      <c r="T12" s="3">
        <v>7093</v>
      </c>
      <c r="X12" s="3">
        <v>24127</v>
      </c>
    </row>
    <row r="13" spans="1:24" ht="15">
      <c r="A13" t="s">
        <v>502</v>
      </c>
      <c r="D13" s="3">
        <v>2154</v>
      </c>
      <c r="H13" s="3">
        <v>8053</v>
      </c>
      <c r="L13" s="3">
        <v>8</v>
      </c>
      <c r="P13" t="s">
        <v>111</v>
      </c>
      <c r="T13" s="3">
        <v>8061</v>
      </c>
      <c r="X13" s="3">
        <v>10215</v>
      </c>
    </row>
    <row r="14" spans="1:24" ht="15">
      <c r="A14" s="4" t="s">
        <v>503</v>
      </c>
      <c r="D14" s="13">
        <v>-31484</v>
      </c>
      <c r="H14" t="s">
        <v>111</v>
      </c>
      <c r="L14" t="s">
        <v>111</v>
      </c>
      <c r="P14" t="s">
        <v>111</v>
      </c>
      <c r="T14" t="s">
        <v>111</v>
      </c>
      <c r="X14" s="13">
        <v>-31484</v>
      </c>
    </row>
    <row r="15" spans="1:24" ht="15">
      <c r="A15" t="s">
        <v>504</v>
      </c>
      <c r="D15" s="13">
        <v>-385338</v>
      </c>
      <c r="H15" s="3">
        <v>381103</v>
      </c>
      <c r="L15" s="3">
        <v>382</v>
      </c>
      <c r="P15" s="3">
        <v>3853</v>
      </c>
      <c r="T15" s="3">
        <v>385338</v>
      </c>
      <c r="X15" t="s">
        <v>111</v>
      </c>
    </row>
    <row r="16" spans="1:24" ht="15">
      <c r="A16" t="s">
        <v>505</v>
      </c>
      <c r="D16" t="s">
        <v>111</v>
      </c>
      <c r="H16" t="s">
        <v>111</v>
      </c>
      <c r="L16" t="s">
        <v>111</v>
      </c>
      <c r="P16" s="3">
        <v>1</v>
      </c>
      <c r="T16" s="3">
        <v>1</v>
      </c>
      <c r="X16" s="3">
        <v>1</v>
      </c>
    </row>
    <row r="18" spans="1:24" ht="15">
      <c r="A18" t="s">
        <v>506</v>
      </c>
      <c r="D18" t="s">
        <v>111</v>
      </c>
      <c r="H18" s="3">
        <v>396242</v>
      </c>
      <c r="L18" s="3">
        <v>397</v>
      </c>
      <c r="P18" s="3">
        <v>3854</v>
      </c>
      <c r="T18" s="3">
        <v>400493</v>
      </c>
      <c r="X18" s="3">
        <v>400493</v>
      </c>
    </row>
    <row r="19" spans="1:24" ht="15">
      <c r="A19" t="s">
        <v>114</v>
      </c>
      <c r="D19" t="s">
        <v>111</v>
      </c>
      <c r="H19" s="3">
        <v>118815</v>
      </c>
      <c r="L19" s="3">
        <v>119</v>
      </c>
      <c r="P19" t="s">
        <v>111</v>
      </c>
      <c r="T19" s="3">
        <v>118934</v>
      </c>
      <c r="X19" s="3">
        <v>118934</v>
      </c>
    </row>
    <row r="20" spans="1:24" ht="15">
      <c r="A20" t="s">
        <v>502</v>
      </c>
      <c r="D20" t="s">
        <v>111</v>
      </c>
      <c r="H20" s="13">
        <v>-10608</v>
      </c>
      <c r="L20" s="13">
        <v>-11</v>
      </c>
      <c r="P20" t="s">
        <v>111</v>
      </c>
      <c r="T20" s="13">
        <v>-10619</v>
      </c>
      <c r="X20" s="13">
        <v>-10619</v>
      </c>
    </row>
    <row r="21" spans="1:24" ht="15">
      <c r="A21" t="s">
        <v>507</v>
      </c>
      <c r="D21" t="s">
        <v>111</v>
      </c>
      <c r="H21" s="13">
        <v>-49950</v>
      </c>
      <c r="L21" s="13">
        <v>-50</v>
      </c>
      <c r="P21" t="s">
        <v>111</v>
      </c>
      <c r="T21" s="13">
        <v>-50000</v>
      </c>
      <c r="X21" s="13">
        <v>-50000</v>
      </c>
    </row>
    <row r="23" spans="1:24" ht="15">
      <c r="A23" t="s">
        <v>508</v>
      </c>
      <c r="D23" t="s">
        <v>111</v>
      </c>
      <c r="H23" s="3">
        <v>454499</v>
      </c>
      <c r="L23" s="3">
        <v>455</v>
      </c>
      <c r="P23" s="3">
        <v>3854</v>
      </c>
      <c r="T23" s="3">
        <v>458808</v>
      </c>
      <c r="X23" s="3">
        <v>458808</v>
      </c>
    </row>
    <row r="24" spans="1:24" ht="15">
      <c r="A24" t="s">
        <v>114</v>
      </c>
      <c r="D24" t="s">
        <v>111</v>
      </c>
      <c r="H24" s="3">
        <v>57820</v>
      </c>
      <c r="L24" s="3">
        <v>58</v>
      </c>
      <c r="P24" t="s">
        <v>111</v>
      </c>
      <c r="T24" s="3">
        <v>57878</v>
      </c>
      <c r="X24" s="3">
        <v>57878</v>
      </c>
    </row>
    <row r="25" spans="1:24" ht="15">
      <c r="A25" t="s">
        <v>502</v>
      </c>
      <c r="D25" t="s">
        <v>111</v>
      </c>
      <c r="H25" s="3">
        <v>3195</v>
      </c>
      <c r="L25" s="3">
        <v>3</v>
      </c>
      <c r="P25" t="s">
        <v>111</v>
      </c>
      <c r="T25" s="3">
        <v>3198</v>
      </c>
      <c r="X25" s="3">
        <v>3198</v>
      </c>
    </row>
    <row r="27" spans="1:24" ht="15">
      <c r="A27" t="s">
        <v>509</v>
      </c>
      <c r="C27" s="6" t="s">
        <v>174</v>
      </c>
      <c r="D27" s="6"/>
      <c r="G27" s="9">
        <v>515514</v>
      </c>
      <c r="H27" s="9"/>
      <c r="K27" s="9">
        <v>516</v>
      </c>
      <c r="L27" s="9"/>
      <c r="O27" s="9">
        <v>3854</v>
      </c>
      <c r="P27" s="9"/>
      <c r="S27" s="9">
        <v>519884</v>
      </c>
      <c r="T27" s="9"/>
      <c r="W27" s="9">
        <v>519884</v>
      </c>
      <c r="X27" s="9"/>
    </row>
  </sheetData>
  <sheetProtection selectLockedCells="1" selectUnlockedCells="1"/>
  <mergeCells count="38">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1:D11"/>
    <mergeCell ref="G11:H11"/>
    <mergeCell ref="K11:L11"/>
    <mergeCell ref="O11:P11"/>
    <mergeCell ref="S11:T11"/>
    <mergeCell ref="W11:X11"/>
    <mergeCell ref="C27:D27"/>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52"/>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510</v>
      </c>
      <c r="B2" s="7"/>
      <c r="C2" s="7"/>
      <c r="D2" s="7"/>
      <c r="E2" s="7"/>
      <c r="F2" s="7"/>
    </row>
    <row r="5" spans="3:12" ht="15">
      <c r="C5" s="1" t="s">
        <v>220</v>
      </c>
      <c r="D5" s="1"/>
      <c r="E5" s="1"/>
      <c r="F5" s="1"/>
      <c r="G5" s="1"/>
      <c r="H5" s="1"/>
      <c r="I5" s="1"/>
      <c r="J5" s="1"/>
      <c r="K5" s="1"/>
      <c r="L5" s="1"/>
    </row>
    <row r="6" spans="3:12" ht="15">
      <c r="C6" s="1" t="s">
        <v>98</v>
      </c>
      <c r="D6" s="1"/>
      <c r="G6" s="1" t="s">
        <v>143</v>
      </c>
      <c r="H6" s="1"/>
      <c r="K6" s="1" t="s">
        <v>142</v>
      </c>
      <c r="L6" s="1"/>
    </row>
    <row r="7" spans="3:12" ht="15">
      <c r="C7" s="1" t="s">
        <v>385</v>
      </c>
      <c r="D7" s="1"/>
      <c r="E7" s="1"/>
      <c r="F7" s="1"/>
      <c r="G7" s="1"/>
      <c r="H7" s="1"/>
      <c r="I7" s="1"/>
      <c r="J7" s="1"/>
      <c r="K7" s="1"/>
      <c r="L7" s="1"/>
    </row>
    <row r="9" ht="15">
      <c r="A9" t="s">
        <v>511</v>
      </c>
    </row>
    <row r="10" spans="1:12" ht="15">
      <c r="A10" t="s">
        <v>114</v>
      </c>
      <c r="C10" s="9">
        <v>57878</v>
      </c>
      <c r="D10" s="9"/>
      <c r="G10" s="9">
        <v>118934</v>
      </c>
      <c r="H10" s="9"/>
      <c r="K10" s="9">
        <v>24127</v>
      </c>
      <c r="L10" s="9"/>
    </row>
    <row r="11" ht="15">
      <c r="A11" s="4" t="s">
        <v>512</v>
      </c>
    </row>
    <row r="12" spans="1:12" ht="15">
      <c r="A12" t="s">
        <v>180</v>
      </c>
      <c r="D12" s="3">
        <v>18685</v>
      </c>
      <c r="H12" s="3">
        <v>17987</v>
      </c>
      <c r="L12" s="3">
        <v>17645</v>
      </c>
    </row>
    <row r="13" spans="1:12" ht="15">
      <c r="A13" t="s">
        <v>513</v>
      </c>
      <c r="D13" s="3">
        <v>20</v>
      </c>
      <c r="H13" s="3">
        <v>47</v>
      </c>
      <c r="L13" s="3">
        <v>15</v>
      </c>
    </row>
    <row r="14" spans="1:12" ht="15">
      <c r="A14" t="s">
        <v>514</v>
      </c>
      <c r="D14" t="s">
        <v>111</v>
      </c>
      <c r="H14" t="s">
        <v>111</v>
      </c>
      <c r="L14" s="3">
        <v>5</v>
      </c>
    </row>
    <row r="15" spans="1:12" ht="15">
      <c r="A15" t="s">
        <v>515</v>
      </c>
      <c r="D15" s="3">
        <v>16</v>
      </c>
      <c r="H15" s="3">
        <v>3815</v>
      </c>
      <c r="L15" s="3">
        <v>47</v>
      </c>
    </row>
    <row r="16" spans="1:12" ht="15">
      <c r="A16" t="s">
        <v>516</v>
      </c>
      <c r="D16" s="3">
        <v>3198</v>
      </c>
      <c r="H16" s="13">
        <v>-10619</v>
      </c>
      <c r="L16" s="3">
        <v>10926</v>
      </c>
    </row>
    <row r="17" spans="1:12" ht="15">
      <c r="A17" t="s">
        <v>517</v>
      </c>
      <c r="D17" t="s">
        <v>111</v>
      </c>
      <c r="H17" s="3">
        <v>2539</v>
      </c>
      <c r="L17" t="s">
        <v>111</v>
      </c>
    </row>
    <row r="18" spans="1:12" ht="15">
      <c r="A18" t="s">
        <v>518</v>
      </c>
      <c r="D18" s="3">
        <v>3191</v>
      </c>
      <c r="H18" s="13">
        <v>-3220</v>
      </c>
      <c r="L18" s="13">
        <v>-3982</v>
      </c>
    </row>
    <row r="19" spans="1:12" ht="15">
      <c r="A19" t="s">
        <v>405</v>
      </c>
      <c r="D19" s="3">
        <v>5695</v>
      </c>
      <c r="H19" s="13">
        <v>-11477</v>
      </c>
      <c r="L19" s="13">
        <v>-2050</v>
      </c>
    </row>
    <row r="20" spans="1:12" ht="15">
      <c r="A20" t="s">
        <v>519</v>
      </c>
      <c r="D20" t="s">
        <v>111</v>
      </c>
      <c r="H20" t="s">
        <v>111</v>
      </c>
      <c r="L20" s="13">
        <v>-2142</v>
      </c>
    </row>
    <row r="21" spans="1:12" ht="15">
      <c r="A21" t="s">
        <v>409</v>
      </c>
      <c r="D21" s="3">
        <v>1549</v>
      </c>
      <c r="H21" s="13">
        <v>-2566</v>
      </c>
      <c r="L21" s="13">
        <v>-3569</v>
      </c>
    </row>
    <row r="22" spans="1:12" ht="15">
      <c r="A22" t="s">
        <v>417</v>
      </c>
      <c r="D22" s="13">
        <v>-128</v>
      </c>
      <c r="H22" s="13">
        <v>-8</v>
      </c>
      <c r="L22" t="s">
        <v>111</v>
      </c>
    </row>
    <row r="23" spans="1:12" ht="15">
      <c r="A23" t="s">
        <v>420</v>
      </c>
      <c r="D23" s="13">
        <v>-9224</v>
      </c>
      <c r="H23" s="3">
        <v>10131</v>
      </c>
      <c r="L23" s="3">
        <v>1309</v>
      </c>
    </row>
    <row r="24" spans="1:12" ht="15">
      <c r="A24" t="s">
        <v>422</v>
      </c>
      <c r="D24" s="3">
        <v>4517</v>
      </c>
      <c r="H24" s="13">
        <v>-7413</v>
      </c>
      <c r="L24" s="3">
        <v>4349</v>
      </c>
    </row>
    <row r="25" spans="1:12" ht="15">
      <c r="A25" t="s">
        <v>423</v>
      </c>
      <c r="D25" s="3">
        <v>110</v>
      </c>
      <c r="H25" s="3">
        <v>5315</v>
      </c>
      <c r="L25" s="13">
        <v>-226</v>
      </c>
    </row>
    <row r="26" spans="1:12" ht="15">
      <c r="A26" t="s">
        <v>520</v>
      </c>
      <c r="D26" s="3">
        <v>27</v>
      </c>
      <c r="H26" t="s">
        <v>111</v>
      </c>
      <c r="L26" s="3">
        <v>47</v>
      </c>
    </row>
    <row r="28" spans="1:12" ht="15">
      <c r="A28" t="s">
        <v>521</v>
      </c>
      <c r="D28" s="3">
        <v>85534</v>
      </c>
      <c r="H28" s="3">
        <v>123465</v>
      </c>
      <c r="L28" s="3">
        <v>46501</v>
      </c>
    </row>
    <row r="30" ht="15">
      <c r="A30" t="s">
        <v>522</v>
      </c>
    </row>
    <row r="31" spans="1:12" ht="15">
      <c r="A31" t="s">
        <v>523</v>
      </c>
      <c r="D31" s="13">
        <v>-13388</v>
      </c>
      <c r="H31" s="13">
        <v>-23518</v>
      </c>
      <c r="L31" s="13">
        <v>-6487</v>
      </c>
    </row>
    <row r="32" spans="1:12" ht="15">
      <c r="A32" t="s">
        <v>524</v>
      </c>
      <c r="D32" s="3">
        <v>18</v>
      </c>
      <c r="H32" t="s">
        <v>111</v>
      </c>
      <c r="L32" t="s">
        <v>111</v>
      </c>
    </row>
    <row r="34" spans="1:12" ht="15">
      <c r="A34" t="s">
        <v>525</v>
      </c>
      <c r="D34" s="13">
        <v>-13370</v>
      </c>
      <c r="H34" s="13">
        <v>-23518</v>
      </c>
      <c r="L34" s="13">
        <v>-6487</v>
      </c>
    </row>
    <row r="36" ht="15">
      <c r="A36" t="s">
        <v>526</v>
      </c>
    </row>
    <row r="37" spans="1:12" ht="15">
      <c r="A37" t="s">
        <v>527</v>
      </c>
      <c r="D37" t="s">
        <v>111</v>
      </c>
      <c r="H37" s="13">
        <v>-2283</v>
      </c>
      <c r="L37" s="13">
        <v>-257</v>
      </c>
    </row>
    <row r="38" spans="1:12" ht="15">
      <c r="A38" t="s">
        <v>406</v>
      </c>
      <c r="D38" s="13">
        <v>-75799</v>
      </c>
      <c r="H38" s="13">
        <v>-53061</v>
      </c>
      <c r="L38" t="s">
        <v>111</v>
      </c>
    </row>
    <row r="39" spans="1:12" ht="15">
      <c r="A39" t="s">
        <v>528</v>
      </c>
      <c r="D39" t="s">
        <v>111</v>
      </c>
      <c r="H39" s="13">
        <v>-50000</v>
      </c>
      <c r="L39" s="13">
        <v>-25287</v>
      </c>
    </row>
    <row r="40" spans="1:12" ht="15">
      <c r="A40" t="s">
        <v>529</v>
      </c>
      <c r="D40" t="s">
        <v>111</v>
      </c>
      <c r="H40" t="s">
        <v>111</v>
      </c>
      <c r="L40" s="3">
        <v>1</v>
      </c>
    </row>
    <row r="42" spans="1:12" ht="15">
      <c r="A42" t="s">
        <v>530</v>
      </c>
      <c r="D42" s="13">
        <v>-75799</v>
      </c>
      <c r="H42" s="13">
        <v>-105344</v>
      </c>
      <c r="L42" s="13">
        <v>-25543</v>
      </c>
    </row>
    <row r="44" spans="1:12" ht="15">
      <c r="A44" t="s">
        <v>531</v>
      </c>
      <c r="D44" s="13">
        <v>-3635</v>
      </c>
      <c r="H44" s="13">
        <v>-5397</v>
      </c>
      <c r="L44" s="3">
        <v>14471</v>
      </c>
    </row>
    <row r="45" spans="1:12" ht="15">
      <c r="A45" t="s">
        <v>532</v>
      </c>
      <c r="D45" s="3">
        <v>9075</v>
      </c>
      <c r="H45" s="3">
        <v>14472</v>
      </c>
      <c r="L45" s="3">
        <v>1</v>
      </c>
    </row>
    <row r="47" spans="1:12" ht="15">
      <c r="A47" t="s">
        <v>533</v>
      </c>
      <c r="C47" s="9">
        <v>5440</v>
      </c>
      <c r="D47" s="9"/>
      <c r="G47" s="9">
        <v>9075</v>
      </c>
      <c r="H47" s="9"/>
      <c r="K47" s="9">
        <v>14472</v>
      </c>
      <c r="L47" s="9"/>
    </row>
    <row r="49" ht="15">
      <c r="A49" t="s">
        <v>534</v>
      </c>
    </row>
    <row r="50" ht="15">
      <c r="A50" t="s">
        <v>535</v>
      </c>
    </row>
    <row r="51" spans="1:12" ht="15">
      <c r="A51" t="s">
        <v>536</v>
      </c>
      <c r="C51" s="15">
        <v>-4872</v>
      </c>
      <c r="D51" s="15"/>
      <c r="G51" s="9">
        <v>3661</v>
      </c>
      <c r="H51" s="9"/>
      <c r="K51" s="9">
        <v>6155</v>
      </c>
      <c r="L51" s="9"/>
    </row>
    <row r="52" spans="1:12" ht="15">
      <c r="A52" t="s">
        <v>537</v>
      </c>
      <c r="C52" s="6" t="s">
        <v>174</v>
      </c>
      <c r="D52" s="6"/>
      <c r="G52" s="6" t="s">
        <v>174</v>
      </c>
      <c r="H52" s="6"/>
      <c r="K52" s="9">
        <v>6196</v>
      </c>
      <c r="L52" s="9"/>
    </row>
  </sheetData>
  <sheetProtection selectLockedCells="1" selectUnlockedCells="1"/>
  <mergeCells count="18">
    <mergeCell ref="A2:F2"/>
    <mergeCell ref="C5:L5"/>
    <mergeCell ref="C6:D6"/>
    <mergeCell ref="G6:H6"/>
    <mergeCell ref="K6:L6"/>
    <mergeCell ref="C7:L7"/>
    <mergeCell ref="C10:D10"/>
    <mergeCell ref="G10:H10"/>
    <mergeCell ref="K10:L10"/>
    <mergeCell ref="C47:D47"/>
    <mergeCell ref="G47:H47"/>
    <mergeCell ref="K47:L47"/>
    <mergeCell ref="C51:D51"/>
    <mergeCell ref="G51:H51"/>
    <mergeCell ref="K51:L51"/>
    <mergeCell ref="C52:D52"/>
    <mergeCell ref="G52:H52"/>
    <mergeCell ref="K52:L5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538</v>
      </c>
      <c r="B2" s="7"/>
      <c r="C2" s="7"/>
      <c r="D2" s="7"/>
      <c r="E2" s="7"/>
      <c r="F2" s="7"/>
    </row>
    <row r="5" spans="3:12" ht="15">
      <c r="C5" s="1" t="s">
        <v>220</v>
      </c>
      <c r="D5" s="1"/>
      <c r="E5" s="1"/>
      <c r="F5" s="1"/>
      <c r="G5" s="1"/>
      <c r="H5" s="1"/>
      <c r="I5" s="1"/>
      <c r="J5" s="1"/>
      <c r="K5" s="1"/>
      <c r="L5" s="1"/>
    </row>
    <row r="6" spans="3:12" ht="15">
      <c r="C6" s="1" t="s">
        <v>98</v>
      </c>
      <c r="D6" s="1"/>
      <c r="G6" s="1" t="s">
        <v>143</v>
      </c>
      <c r="H6" s="1"/>
      <c r="K6" s="1" t="s">
        <v>142</v>
      </c>
      <c r="L6" s="1"/>
    </row>
    <row r="7" spans="3:12" ht="15">
      <c r="C7" s="1" t="s">
        <v>385</v>
      </c>
      <c r="D7" s="1"/>
      <c r="E7" s="1"/>
      <c r="F7" s="1"/>
      <c r="G7" s="1"/>
      <c r="H7" s="1"/>
      <c r="I7" s="1"/>
      <c r="J7" s="1"/>
      <c r="K7" s="1"/>
      <c r="L7" s="1"/>
    </row>
    <row r="9" spans="1:12" ht="15">
      <c r="A9" s="4" t="s">
        <v>166</v>
      </c>
      <c r="C9" s="9">
        <v>2811</v>
      </c>
      <c r="D9" s="9"/>
      <c r="G9" s="9">
        <v>3007</v>
      </c>
      <c r="H9" s="9"/>
      <c r="K9" s="9">
        <v>2449</v>
      </c>
      <c r="L9" s="9"/>
    </row>
    <row r="10" spans="1:12" ht="15">
      <c r="A10" s="4" t="s">
        <v>167</v>
      </c>
      <c r="D10" s="3">
        <v>9310</v>
      </c>
      <c r="H10" s="3">
        <v>10048</v>
      </c>
      <c r="L10" s="3">
        <v>10080</v>
      </c>
    </row>
    <row r="11" spans="1:12" ht="15">
      <c r="A11" t="s">
        <v>178</v>
      </c>
      <c r="D11" t="s">
        <v>111</v>
      </c>
      <c r="H11" t="s">
        <v>111</v>
      </c>
      <c r="L11" s="3">
        <v>23585</v>
      </c>
    </row>
    <row r="12" spans="1:12" ht="15">
      <c r="A12" t="s">
        <v>179</v>
      </c>
      <c r="D12" t="s">
        <v>111</v>
      </c>
      <c r="H12" t="s">
        <v>111</v>
      </c>
      <c r="L12" s="13">
        <v>-253</v>
      </c>
    </row>
    <row r="13" spans="1:12" ht="15">
      <c r="A13" t="s">
        <v>539</v>
      </c>
      <c r="D13" t="s">
        <v>111</v>
      </c>
      <c r="H13" t="s">
        <v>111</v>
      </c>
      <c r="L13" s="3">
        <v>457</v>
      </c>
    </row>
    <row r="14" spans="1:12" ht="15">
      <c r="A14" t="s">
        <v>175</v>
      </c>
      <c r="D14" t="s">
        <v>111</v>
      </c>
      <c r="H14" t="s">
        <v>111</v>
      </c>
      <c r="L14" s="3">
        <v>178</v>
      </c>
    </row>
    <row r="16" spans="3:12" ht="15">
      <c r="C16" s="9">
        <v>12121</v>
      </c>
      <c r="D16" s="9"/>
      <c r="G16" s="9">
        <v>13055</v>
      </c>
      <c r="H16" s="9"/>
      <c r="K16" s="9">
        <v>36496</v>
      </c>
      <c r="L16" s="9"/>
    </row>
  </sheetData>
  <sheetProtection selectLockedCells="1" selectUnlockedCells="1"/>
  <mergeCells count="12">
    <mergeCell ref="A2:F2"/>
    <mergeCell ref="C5:L5"/>
    <mergeCell ref="C6:D6"/>
    <mergeCell ref="G6:H6"/>
    <mergeCell ref="K6:L6"/>
    <mergeCell ref="C7:L7"/>
    <mergeCell ref="C9:D9"/>
    <mergeCell ref="G9:H9"/>
    <mergeCell ref="K9:L9"/>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141</v>
      </c>
      <c r="D3" s="1"/>
      <c r="E3" s="1"/>
      <c r="F3" s="1"/>
      <c r="G3" s="1"/>
      <c r="H3" s="1"/>
    </row>
    <row r="4" spans="3:8" ht="15">
      <c r="C4" s="1" t="s">
        <v>98</v>
      </c>
      <c r="D4" s="1"/>
      <c r="G4" s="1" t="s">
        <v>143</v>
      </c>
      <c r="H4" s="1"/>
    </row>
    <row r="6" spans="1:8" ht="15">
      <c r="A6" t="s">
        <v>540</v>
      </c>
      <c r="C6" s="9">
        <v>6624</v>
      </c>
      <c r="D6" s="9"/>
      <c r="G6" s="9">
        <v>7699</v>
      </c>
      <c r="H6" s="9"/>
    </row>
    <row r="7" spans="1:8" ht="15">
      <c r="A7" t="s">
        <v>541</v>
      </c>
      <c r="D7" s="3">
        <v>4089</v>
      </c>
      <c r="H7" s="3">
        <v>7754</v>
      </c>
    </row>
    <row r="8" spans="1:8" ht="15">
      <c r="A8" t="s">
        <v>542</v>
      </c>
      <c r="D8" s="3">
        <v>11223</v>
      </c>
      <c r="H8" s="3">
        <v>12178</v>
      </c>
    </row>
    <row r="10" spans="3:8" ht="15">
      <c r="C10" s="9">
        <v>21936</v>
      </c>
      <c r="D10" s="9"/>
      <c r="G10" s="9">
        <v>27631</v>
      </c>
      <c r="H10" s="9"/>
    </row>
  </sheetData>
  <sheetProtection selectLockedCells="1" selectUnlockedCells="1"/>
  <mergeCells count="7">
    <mergeCell ref="C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141</v>
      </c>
      <c r="D3" s="1"/>
      <c r="E3" s="1"/>
      <c r="F3" s="1"/>
      <c r="G3" s="1"/>
      <c r="H3" s="1"/>
    </row>
    <row r="4" spans="3:8" ht="15">
      <c r="C4" s="1" t="s">
        <v>98</v>
      </c>
      <c r="D4" s="1"/>
      <c r="G4" s="1" t="s">
        <v>143</v>
      </c>
      <c r="H4" s="1"/>
    </row>
    <row r="6" spans="1:8" ht="15">
      <c r="A6" t="s">
        <v>543</v>
      </c>
      <c r="C6" s="9">
        <v>1689</v>
      </c>
      <c r="D6" s="9"/>
      <c r="G6" s="9">
        <v>1312</v>
      </c>
      <c r="H6" s="9"/>
    </row>
    <row r="7" spans="1:8" ht="15">
      <c r="A7" t="s">
        <v>544</v>
      </c>
      <c r="D7" s="3">
        <v>650</v>
      </c>
      <c r="H7" s="3">
        <v>650</v>
      </c>
    </row>
    <row r="8" spans="1:8" ht="15">
      <c r="A8" t="s">
        <v>545</v>
      </c>
      <c r="D8" s="3">
        <v>389537</v>
      </c>
      <c r="H8" s="3">
        <v>385526</v>
      </c>
    </row>
    <row r="9" spans="1:8" ht="15">
      <c r="A9" t="s">
        <v>546</v>
      </c>
      <c r="D9" s="3">
        <v>404</v>
      </c>
      <c r="H9" s="3">
        <v>429</v>
      </c>
    </row>
    <row r="10" spans="1:8" ht="15">
      <c r="A10" t="s">
        <v>547</v>
      </c>
      <c r="D10" s="3">
        <v>233</v>
      </c>
      <c r="H10" s="3">
        <v>219</v>
      </c>
    </row>
    <row r="11" spans="1:8" ht="15">
      <c r="A11" t="s">
        <v>548</v>
      </c>
      <c r="D11" s="3">
        <v>33182</v>
      </c>
      <c r="H11" s="3">
        <v>29096</v>
      </c>
    </row>
    <row r="13" spans="3:8" ht="15">
      <c r="C13" s="9">
        <v>425695</v>
      </c>
      <c r="D13" s="9"/>
      <c r="G13" s="9">
        <v>417232</v>
      </c>
      <c r="H13" s="9"/>
    </row>
    <row r="14" spans="1:8" ht="15">
      <c r="A14" t="s">
        <v>549</v>
      </c>
      <c r="D14" s="3">
        <v>78437</v>
      </c>
      <c r="H14" s="3">
        <v>59827</v>
      </c>
    </row>
    <row r="16" spans="3:8" ht="15">
      <c r="C16" s="9">
        <v>347258</v>
      </c>
      <c r="D16" s="9"/>
      <c r="G16" s="9">
        <v>357405</v>
      </c>
      <c r="H16" s="9"/>
    </row>
  </sheetData>
  <sheetProtection selectLockedCells="1" selectUnlockedCells="1"/>
  <mergeCells count="9">
    <mergeCell ref="C3:H3"/>
    <mergeCell ref="C4:D4"/>
    <mergeCell ref="G4:H4"/>
    <mergeCell ref="C6:D6"/>
    <mergeCell ref="G6:H6"/>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141</v>
      </c>
      <c r="D3" s="1"/>
      <c r="E3" s="1"/>
      <c r="F3" s="1"/>
      <c r="G3" s="1"/>
      <c r="H3" s="1"/>
    </row>
    <row r="4" spans="3:8" ht="15">
      <c r="C4" s="1" t="s">
        <v>98</v>
      </c>
      <c r="D4" s="1"/>
      <c r="G4" s="1" t="s">
        <v>143</v>
      </c>
      <c r="H4" s="1"/>
    </row>
    <row r="6" spans="1:8" ht="15">
      <c r="A6" t="s">
        <v>550</v>
      </c>
      <c r="C6" s="9">
        <v>5807</v>
      </c>
      <c r="D6" s="9"/>
      <c r="G6" s="9">
        <v>5825</v>
      </c>
      <c r="H6" s="9"/>
    </row>
    <row r="7" spans="1:8" ht="15">
      <c r="A7" t="s">
        <v>551</v>
      </c>
      <c r="D7" s="3">
        <v>750</v>
      </c>
      <c r="H7" s="3">
        <v>5268</v>
      </c>
    </row>
    <row r="8" spans="1:8" ht="15">
      <c r="A8" t="s">
        <v>552</v>
      </c>
      <c r="D8" s="3">
        <v>1722</v>
      </c>
      <c r="H8" s="3">
        <v>1235</v>
      </c>
    </row>
    <row r="10" spans="3:8" ht="15">
      <c r="C10" s="9">
        <v>8279</v>
      </c>
      <c r="D10" s="9"/>
      <c r="G10" s="9">
        <v>12328</v>
      </c>
      <c r="H10" s="9"/>
    </row>
  </sheetData>
  <sheetProtection selectLockedCells="1" selectUnlockedCells="1"/>
  <mergeCells count="7">
    <mergeCell ref="C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8.00390625" defaultRowHeight="15"/>
  <cols>
    <col min="1" max="1" width="27.7109375" style="0" customWidth="1"/>
    <col min="2" max="7" width="8.7109375" style="0" customWidth="1"/>
    <col min="8" max="8" width="10.7109375" style="0" customWidth="1"/>
    <col min="9" max="10" width="8.7109375" style="0" customWidth="1"/>
    <col min="11" max="11" width="13.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ustomHeight="1">
      <c r="A2" s="7" t="s">
        <v>553</v>
      </c>
      <c r="B2" s="7"/>
      <c r="C2" s="7"/>
      <c r="D2" s="7"/>
      <c r="E2" s="7"/>
      <c r="F2" s="7"/>
    </row>
    <row r="5" spans="3:22" ht="39.75" customHeight="1">
      <c r="C5" s="6"/>
      <c r="D5" s="6"/>
      <c r="G5" s="6"/>
      <c r="H5" s="6"/>
      <c r="M5" s="7" t="s">
        <v>554</v>
      </c>
      <c r="N5" s="7"/>
      <c r="O5" s="7"/>
      <c r="P5" s="7"/>
      <c r="Q5" s="7"/>
      <c r="R5" s="7"/>
      <c r="S5" s="7"/>
      <c r="T5" s="7"/>
      <c r="U5" s="7"/>
      <c r="V5" s="7"/>
    </row>
    <row r="6" spans="3:22" ht="39.75" customHeight="1">
      <c r="C6" s="7" t="s">
        <v>555</v>
      </c>
      <c r="D6" s="7"/>
      <c r="G6" s="7" t="s">
        <v>556</v>
      </c>
      <c r="H6" s="7"/>
      <c r="M6" s="7" t="s">
        <v>557</v>
      </c>
      <c r="N6" s="7"/>
      <c r="O6" s="7"/>
      <c r="P6" s="7"/>
      <c r="Q6" s="7"/>
      <c r="R6" s="7"/>
      <c r="S6" s="7"/>
      <c r="T6" s="7"/>
      <c r="U6" s="7"/>
      <c r="V6" s="7"/>
    </row>
    <row r="7" spans="3:22" ht="39.75" customHeight="1">
      <c r="C7" s="7" t="s">
        <v>558</v>
      </c>
      <c r="D7" s="7"/>
      <c r="G7" s="7" t="s">
        <v>559</v>
      </c>
      <c r="H7" s="7"/>
      <c r="M7" s="1" t="s">
        <v>560</v>
      </c>
      <c r="N7" s="1"/>
      <c r="O7" s="1"/>
      <c r="P7" s="1"/>
      <c r="Q7" s="1"/>
      <c r="R7" s="1"/>
      <c r="S7" s="1"/>
      <c r="T7" s="1"/>
      <c r="U7" s="1"/>
      <c r="V7" s="1"/>
    </row>
    <row r="8" spans="1:22" ht="15">
      <c r="A8" s="2" t="s">
        <v>561</v>
      </c>
      <c r="C8" s="1" t="s">
        <v>562</v>
      </c>
      <c r="D8" s="1"/>
      <c r="G8" s="1" t="s">
        <v>563</v>
      </c>
      <c r="H8" s="1"/>
      <c r="K8" s="2" t="s">
        <v>564</v>
      </c>
      <c r="M8" s="1" t="s">
        <v>98</v>
      </c>
      <c r="N8" s="1"/>
      <c r="Q8" s="1" t="s">
        <v>143</v>
      </c>
      <c r="R8" s="1"/>
      <c r="U8" s="1" t="s">
        <v>142</v>
      </c>
      <c r="V8" s="1"/>
    </row>
    <row r="10" spans="1:22" ht="15">
      <c r="A10" t="s">
        <v>565</v>
      </c>
      <c r="C10" s="8">
        <v>11.31</v>
      </c>
      <c r="D10" s="8"/>
      <c r="H10" s="3">
        <v>919630</v>
      </c>
      <c r="K10" t="s">
        <v>566</v>
      </c>
      <c r="M10" s="9">
        <v>346</v>
      </c>
      <c r="N10" s="9"/>
      <c r="Q10" s="15">
        <v>-1516</v>
      </c>
      <c r="R10" s="15"/>
      <c r="U10" s="9">
        <v>2841</v>
      </c>
      <c r="V10" s="9"/>
    </row>
    <row r="11" spans="1:22" ht="15">
      <c r="A11" t="s">
        <v>567</v>
      </c>
      <c r="C11" s="8">
        <v>34.72</v>
      </c>
      <c r="D11" s="8"/>
      <c r="H11" s="3">
        <v>72492</v>
      </c>
      <c r="K11" t="s">
        <v>568</v>
      </c>
      <c r="N11" s="3">
        <v>18</v>
      </c>
      <c r="R11" s="13">
        <v>-107</v>
      </c>
      <c r="V11" s="3">
        <v>169</v>
      </c>
    </row>
    <row r="12" spans="1:22" ht="15">
      <c r="A12" t="s">
        <v>569</v>
      </c>
      <c r="C12" s="8">
        <v>11.31</v>
      </c>
      <c r="D12" s="8"/>
      <c r="H12" s="3">
        <v>1839265</v>
      </c>
      <c r="K12" t="s">
        <v>566</v>
      </c>
      <c r="N12" s="3">
        <v>1207</v>
      </c>
      <c r="R12" s="13">
        <v>-2877</v>
      </c>
      <c r="V12" s="3">
        <v>3375</v>
      </c>
    </row>
    <row r="13" spans="1:22" ht="15">
      <c r="A13" t="s">
        <v>570</v>
      </c>
      <c r="C13" s="8">
        <v>34.72</v>
      </c>
      <c r="D13" s="8"/>
      <c r="H13" s="3">
        <v>144966</v>
      </c>
      <c r="K13" t="s">
        <v>568</v>
      </c>
      <c r="N13" s="3">
        <v>64</v>
      </c>
      <c r="R13" s="13">
        <v>-123</v>
      </c>
      <c r="V13" s="3">
        <v>151</v>
      </c>
    </row>
    <row r="14" spans="1:22" ht="15">
      <c r="A14" t="s">
        <v>571</v>
      </c>
      <c r="C14" s="8">
        <v>10</v>
      </c>
      <c r="D14" s="8"/>
      <c r="H14" s="3">
        <v>138281</v>
      </c>
      <c r="K14" t="s">
        <v>572</v>
      </c>
      <c r="N14" t="s">
        <v>111</v>
      </c>
      <c r="R14" s="13">
        <v>-1</v>
      </c>
      <c r="V14" s="3">
        <v>1</v>
      </c>
    </row>
    <row r="15" spans="1:22" ht="15">
      <c r="A15" t="s">
        <v>573</v>
      </c>
      <c r="C15" s="8">
        <v>10</v>
      </c>
      <c r="D15" s="8"/>
      <c r="H15" s="3">
        <v>642219</v>
      </c>
      <c r="K15" t="s">
        <v>574</v>
      </c>
      <c r="N15" s="3">
        <v>5</v>
      </c>
      <c r="R15" s="3">
        <v>2</v>
      </c>
      <c r="V15" t="s">
        <v>111</v>
      </c>
    </row>
    <row r="17" spans="11:22" ht="15">
      <c r="K17" t="s">
        <v>76</v>
      </c>
      <c r="M17" s="9">
        <v>1640</v>
      </c>
      <c r="N17" s="9"/>
      <c r="Q17" s="15">
        <v>-4622</v>
      </c>
      <c r="R17" s="15"/>
      <c r="U17" s="9">
        <v>6537</v>
      </c>
      <c r="V17" s="9"/>
    </row>
  </sheetData>
  <sheetProtection selectLockedCells="1" selectUnlockedCells="1"/>
  <mergeCells count="27">
    <mergeCell ref="A2:F2"/>
    <mergeCell ref="C5:D5"/>
    <mergeCell ref="G5:H5"/>
    <mergeCell ref="M5:V5"/>
    <mergeCell ref="C6:D6"/>
    <mergeCell ref="G6:H6"/>
    <mergeCell ref="M6:V6"/>
    <mergeCell ref="C7:D7"/>
    <mergeCell ref="G7:H7"/>
    <mergeCell ref="M7:V7"/>
    <mergeCell ref="C8:D8"/>
    <mergeCell ref="G8:H8"/>
    <mergeCell ref="M8:N8"/>
    <mergeCell ref="Q8:R8"/>
    <mergeCell ref="U8:V8"/>
    <mergeCell ref="C10:D10"/>
    <mergeCell ref="M10:N10"/>
    <mergeCell ref="Q10:R10"/>
    <mergeCell ref="U10:V10"/>
    <mergeCell ref="C11:D11"/>
    <mergeCell ref="C12:D12"/>
    <mergeCell ref="C13:D13"/>
    <mergeCell ref="C14:D14"/>
    <mergeCell ref="C15:D15"/>
    <mergeCell ref="M17:N17"/>
    <mergeCell ref="Q17:R17"/>
    <mergeCell ref="U17:V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1:6" ht="15" customHeight="1">
      <c r="A2" s="7" t="s">
        <v>575</v>
      </c>
      <c r="B2" s="7"/>
      <c r="C2" s="7"/>
      <c r="D2" s="7"/>
      <c r="E2" s="7"/>
      <c r="F2" s="7"/>
    </row>
    <row r="5" spans="3:25" ht="39.75" customHeight="1">
      <c r="C5" s="7" t="s">
        <v>576</v>
      </c>
      <c r="D5" s="7"/>
      <c r="E5" s="7"/>
      <c r="F5" s="7"/>
      <c r="G5" s="7"/>
      <c r="H5" s="7"/>
      <c r="I5" s="7"/>
      <c r="J5" s="7"/>
      <c r="K5" s="7"/>
      <c r="L5" s="7"/>
      <c r="M5" s="7"/>
      <c r="O5" s="7" t="s">
        <v>577</v>
      </c>
      <c r="P5" s="7"/>
      <c r="Q5" s="7"/>
      <c r="R5" s="7"/>
      <c r="S5" s="7"/>
      <c r="T5" s="7"/>
      <c r="U5" s="7"/>
      <c r="V5" s="7"/>
      <c r="W5" s="7"/>
      <c r="X5" s="7"/>
      <c r="Y5" s="7"/>
    </row>
    <row r="6" spans="3:25" ht="15" customHeight="1">
      <c r="C6" s="7" t="s">
        <v>141</v>
      </c>
      <c r="D6" s="7"/>
      <c r="E6" s="7"/>
      <c r="F6" s="7"/>
      <c r="G6" s="7"/>
      <c r="H6" s="7"/>
      <c r="I6" s="7"/>
      <c r="J6" s="7"/>
      <c r="K6" s="7"/>
      <c r="L6" s="7"/>
      <c r="M6" s="7"/>
      <c r="O6" s="7" t="s">
        <v>141</v>
      </c>
      <c r="P6" s="7"/>
      <c r="Q6" s="7"/>
      <c r="R6" s="7"/>
      <c r="S6" s="7"/>
      <c r="T6" s="7"/>
      <c r="U6" s="7"/>
      <c r="V6" s="7"/>
      <c r="W6" s="7"/>
      <c r="X6" s="7"/>
      <c r="Y6" s="7"/>
    </row>
    <row r="7" spans="3:25" ht="15">
      <c r="C7" s="1" t="s">
        <v>98</v>
      </c>
      <c r="D7" s="1"/>
      <c r="E7" s="1"/>
      <c r="G7" s="1" t="s">
        <v>143</v>
      </c>
      <c r="H7" s="1"/>
      <c r="I7" s="1"/>
      <c r="K7" s="1" t="s">
        <v>142</v>
      </c>
      <c r="L7" s="1"/>
      <c r="M7" s="1"/>
      <c r="O7" s="1" t="s">
        <v>98</v>
      </c>
      <c r="P7" s="1"/>
      <c r="Q7" s="1"/>
      <c r="S7" s="1" t="s">
        <v>143</v>
      </c>
      <c r="T7" s="1"/>
      <c r="U7" s="1"/>
      <c r="W7" s="1" t="s">
        <v>142</v>
      </c>
      <c r="X7" s="1"/>
      <c r="Y7" s="1"/>
    </row>
    <row r="9" spans="1:24" ht="15">
      <c r="A9" t="s">
        <v>578</v>
      </c>
      <c r="D9" t="s">
        <v>579</v>
      </c>
      <c r="H9" t="s">
        <v>579</v>
      </c>
      <c r="L9" t="s">
        <v>579</v>
      </c>
      <c r="P9" t="s">
        <v>579</v>
      </c>
      <c r="T9" t="s">
        <v>579</v>
      </c>
      <c r="X9" t="s">
        <v>579</v>
      </c>
    </row>
    <row r="10" spans="1:24" ht="15">
      <c r="A10" t="s">
        <v>580</v>
      </c>
      <c r="C10" s="8">
        <v>6.86</v>
      </c>
      <c r="D10" s="8"/>
      <c r="G10" s="8">
        <v>4</v>
      </c>
      <c r="H10" s="8"/>
      <c r="K10" s="8">
        <v>24.94</v>
      </c>
      <c r="L10" s="8"/>
      <c r="O10" s="8">
        <v>6.86</v>
      </c>
      <c r="P10" s="8"/>
      <c r="S10" s="8">
        <v>4</v>
      </c>
      <c r="T10" s="8"/>
      <c r="W10" s="8">
        <v>24.94</v>
      </c>
      <c r="X10" s="8"/>
    </row>
    <row r="11" spans="1:24" ht="15">
      <c r="A11" t="s">
        <v>581</v>
      </c>
      <c r="C11" s="8">
        <v>11.95</v>
      </c>
      <c r="D11" s="8"/>
      <c r="G11" s="8">
        <v>8.25</v>
      </c>
      <c r="H11" s="8"/>
      <c r="K11" s="8">
        <v>51.84</v>
      </c>
      <c r="L11" s="8"/>
      <c r="O11" s="8">
        <v>1.4</v>
      </c>
      <c r="P11" s="8"/>
      <c r="S11" s="8">
        <v>1.59</v>
      </c>
      <c r="T11" s="8"/>
      <c r="W11" s="8">
        <v>32.65</v>
      </c>
      <c r="X11" s="8"/>
    </row>
    <row r="12" spans="1:24" ht="15">
      <c r="A12" t="s">
        <v>582</v>
      </c>
      <c r="D12" t="s">
        <v>583</v>
      </c>
      <c r="H12" t="s">
        <v>584</v>
      </c>
      <c r="L12" t="s">
        <v>584</v>
      </c>
      <c r="P12" t="s">
        <v>583</v>
      </c>
      <c r="T12" t="s">
        <v>584</v>
      </c>
      <c r="X12" t="s">
        <v>584</v>
      </c>
    </row>
    <row r="13" spans="1:24" ht="15">
      <c r="A13" t="s">
        <v>585</v>
      </c>
      <c r="D13" t="s">
        <v>586</v>
      </c>
      <c r="H13" t="s">
        <v>587</v>
      </c>
      <c r="L13" t="s">
        <v>588</v>
      </c>
      <c r="P13" t="s">
        <v>586</v>
      </c>
      <c r="T13" t="s">
        <v>587</v>
      </c>
      <c r="X13" t="s">
        <v>588</v>
      </c>
    </row>
  </sheetData>
  <sheetProtection selectLockedCells="1" selectUnlockedCells="1"/>
  <mergeCells count="23">
    <mergeCell ref="A2:F2"/>
    <mergeCell ref="C5:M5"/>
    <mergeCell ref="O5:Y5"/>
    <mergeCell ref="C6:M6"/>
    <mergeCell ref="O6:Y6"/>
    <mergeCell ref="C7:E7"/>
    <mergeCell ref="G7:I7"/>
    <mergeCell ref="K7:M7"/>
    <mergeCell ref="O7:Q7"/>
    <mergeCell ref="S7:U7"/>
    <mergeCell ref="W7:Y7"/>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ustomHeight="1">
      <c r="A2" s="7" t="s">
        <v>553</v>
      </c>
      <c r="B2" s="7"/>
      <c r="C2" s="7"/>
      <c r="D2" s="7"/>
      <c r="E2" s="7"/>
      <c r="F2" s="7"/>
    </row>
    <row r="5" spans="3:25" ht="39.75" customHeight="1">
      <c r="C5" s="7" t="s">
        <v>589</v>
      </c>
      <c r="D5" s="7"/>
      <c r="E5" s="7"/>
      <c r="F5" s="7"/>
      <c r="G5" s="7"/>
      <c r="H5" s="7"/>
      <c r="I5" s="7"/>
      <c r="J5" s="7"/>
      <c r="K5" s="7"/>
      <c r="L5" s="7"/>
      <c r="M5" s="7"/>
      <c r="O5" s="7" t="s">
        <v>590</v>
      </c>
      <c r="P5" s="7"/>
      <c r="Q5" s="7"/>
      <c r="R5" s="7"/>
      <c r="S5" s="7"/>
      <c r="T5" s="7"/>
      <c r="U5" s="7"/>
      <c r="V5" s="7"/>
      <c r="W5" s="7"/>
      <c r="X5" s="7"/>
      <c r="Y5" s="7"/>
    </row>
    <row r="6" spans="3:25" ht="15" customHeight="1">
      <c r="C6" s="7" t="s">
        <v>141</v>
      </c>
      <c r="D6" s="7"/>
      <c r="E6" s="7"/>
      <c r="F6" s="7"/>
      <c r="G6" s="7"/>
      <c r="H6" s="7"/>
      <c r="I6" s="7"/>
      <c r="J6" s="7"/>
      <c r="K6" s="7"/>
      <c r="L6" s="7"/>
      <c r="M6" s="7"/>
      <c r="O6" s="7" t="s">
        <v>141</v>
      </c>
      <c r="P6" s="7"/>
      <c r="Q6" s="7"/>
      <c r="R6" s="7"/>
      <c r="S6" s="7"/>
      <c r="T6" s="7"/>
      <c r="U6" s="7"/>
      <c r="V6" s="7"/>
      <c r="W6" s="7"/>
      <c r="X6" s="7"/>
      <c r="Y6" s="7"/>
    </row>
    <row r="7" spans="3:25" ht="15">
      <c r="C7" s="1" t="s">
        <v>98</v>
      </c>
      <c r="D7" s="1"/>
      <c r="E7" s="1"/>
      <c r="G7" s="1" t="s">
        <v>143</v>
      </c>
      <c r="H7" s="1"/>
      <c r="I7" s="1"/>
      <c r="K7" s="1" t="s">
        <v>142</v>
      </c>
      <c r="L7" s="1"/>
      <c r="M7" s="1"/>
      <c r="O7" s="1" t="s">
        <v>98</v>
      </c>
      <c r="P7" s="1"/>
      <c r="Q7" s="1"/>
      <c r="S7" s="1" t="s">
        <v>143</v>
      </c>
      <c r="T7" s="1"/>
      <c r="U7" s="1"/>
      <c r="W7" s="1" t="s">
        <v>142</v>
      </c>
      <c r="X7" s="1"/>
      <c r="Y7" s="1"/>
    </row>
    <row r="9" spans="1:24" ht="15">
      <c r="A9" t="s">
        <v>578</v>
      </c>
      <c r="D9" t="s">
        <v>579</v>
      </c>
      <c r="H9" t="s">
        <v>579</v>
      </c>
      <c r="L9" t="s">
        <v>579</v>
      </c>
      <c r="P9" t="s">
        <v>579</v>
      </c>
      <c r="T9" t="s">
        <v>579</v>
      </c>
      <c r="X9" t="s">
        <v>579</v>
      </c>
    </row>
    <row r="10" spans="1:24" ht="15">
      <c r="A10" t="s">
        <v>591</v>
      </c>
      <c r="D10" t="s">
        <v>592</v>
      </c>
      <c r="H10" t="s">
        <v>592</v>
      </c>
      <c r="L10" t="s">
        <v>592</v>
      </c>
      <c r="P10" t="s">
        <v>592</v>
      </c>
      <c r="T10" t="s">
        <v>592</v>
      </c>
      <c r="X10" t="s">
        <v>592</v>
      </c>
    </row>
    <row r="11" spans="1:24" ht="15">
      <c r="A11" t="s">
        <v>580</v>
      </c>
      <c r="C11" s="8">
        <v>6.86</v>
      </c>
      <c r="D11" s="8"/>
      <c r="G11" s="8">
        <v>4</v>
      </c>
      <c r="H11" s="8"/>
      <c r="K11" s="8">
        <v>24.94</v>
      </c>
      <c r="L11" s="8"/>
      <c r="O11" s="8">
        <v>6.86</v>
      </c>
      <c r="P11" s="8"/>
      <c r="S11" s="8">
        <v>4</v>
      </c>
      <c r="T11" s="8"/>
      <c r="W11" s="8">
        <v>24.94</v>
      </c>
      <c r="X11" s="8"/>
    </row>
    <row r="12" spans="1:24" ht="15">
      <c r="A12" t="s">
        <v>581</v>
      </c>
      <c r="C12" s="8">
        <v>5.63</v>
      </c>
      <c r="D12" s="8"/>
      <c r="G12" s="8">
        <v>3.2</v>
      </c>
      <c r="H12" s="8"/>
      <c r="K12" s="8">
        <v>51.84</v>
      </c>
      <c r="L12" s="8"/>
      <c r="O12" s="8">
        <v>1.39</v>
      </c>
      <c r="P12" s="8"/>
      <c r="S12" s="8">
        <v>1.59</v>
      </c>
      <c r="T12" s="8"/>
      <c r="W12" s="8">
        <v>32.65</v>
      </c>
      <c r="X12" s="8"/>
    </row>
    <row r="13" spans="1:24" ht="15">
      <c r="A13" t="s">
        <v>582</v>
      </c>
      <c r="D13" t="s">
        <v>583</v>
      </c>
      <c r="H13" t="s">
        <v>584</v>
      </c>
      <c r="L13" t="s">
        <v>584</v>
      </c>
      <c r="P13" t="s">
        <v>583</v>
      </c>
      <c r="T13" t="s">
        <v>584</v>
      </c>
      <c r="X13" t="s">
        <v>584</v>
      </c>
    </row>
    <row r="14" spans="1:24" ht="15">
      <c r="A14" t="s">
        <v>585</v>
      </c>
      <c r="D14" t="s">
        <v>586</v>
      </c>
      <c r="H14" t="s">
        <v>587</v>
      </c>
      <c r="L14" t="s">
        <v>588</v>
      </c>
      <c r="P14" t="s">
        <v>586</v>
      </c>
      <c r="T14" t="s">
        <v>587</v>
      </c>
      <c r="X14" t="s">
        <v>588</v>
      </c>
    </row>
  </sheetData>
  <sheetProtection selectLockedCells="1" selectUnlockedCells="1"/>
  <mergeCells count="23">
    <mergeCell ref="A2:F2"/>
    <mergeCell ref="C5:M5"/>
    <mergeCell ref="O5:Y5"/>
    <mergeCell ref="C6:M6"/>
    <mergeCell ref="O6:Y6"/>
    <mergeCell ref="C7:E7"/>
    <mergeCell ref="G7:I7"/>
    <mergeCell ref="K7:M7"/>
    <mergeCell ref="O7:Q7"/>
    <mergeCell ref="S7:U7"/>
    <mergeCell ref="W7:Y7"/>
    <mergeCell ref="C11:D11"/>
    <mergeCell ref="G11:H11"/>
    <mergeCell ref="K11:L11"/>
    <mergeCell ref="O11:P11"/>
    <mergeCell ref="S11:T11"/>
    <mergeCell ref="W11:X11"/>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7" width="10.7109375" style="0" customWidth="1"/>
    <col min="18" max="16384" width="8.7109375" style="0" customWidth="1"/>
  </cols>
  <sheetData>
    <row r="3" spans="3:17" ht="15">
      <c r="C3" s="1" t="s">
        <v>94</v>
      </c>
      <c r="D3" s="1"/>
      <c r="E3" s="1"/>
      <c r="F3" s="1"/>
      <c r="G3" s="1"/>
      <c r="H3" s="1"/>
      <c r="I3" s="1"/>
      <c r="J3" s="1"/>
      <c r="K3" s="1"/>
      <c r="L3" s="1"/>
      <c r="P3" s="1" t="s">
        <v>95</v>
      </c>
      <c r="Q3" s="1"/>
    </row>
    <row r="4" spans="3:17" ht="39.75" customHeight="1">
      <c r="C4" s="7" t="s">
        <v>140</v>
      </c>
      <c r="D4" s="7"/>
      <c r="G4" s="7" t="s">
        <v>140</v>
      </c>
      <c r="H4" s="7"/>
      <c r="K4" s="7" t="s">
        <v>140</v>
      </c>
      <c r="L4" s="7"/>
      <c r="P4" s="7" t="s">
        <v>140</v>
      </c>
      <c r="Q4" s="7"/>
    </row>
    <row r="5" spans="3:17" ht="15">
      <c r="C5" s="1" t="s">
        <v>141</v>
      </c>
      <c r="D5" s="1"/>
      <c r="G5" s="1" t="s">
        <v>141</v>
      </c>
      <c r="H5" s="1"/>
      <c r="K5" s="1" t="s">
        <v>141</v>
      </c>
      <c r="L5" s="1"/>
      <c r="P5" s="1" t="s">
        <v>141</v>
      </c>
      <c r="Q5" s="1"/>
    </row>
    <row r="6" spans="3:17" ht="15">
      <c r="C6" s="1" t="s">
        <v>142</v>
      </c>
      <c r="D6" s="1"/>
      <c r="G6" s="1" t="s">
        <v>143</v>
      </c>
      <c r="H6" s="1"/>
      <c r="K6" s="1" t="s">
        <v>98</v>
      </c>
      <c r="L6" s="1"/>
      <c r="P6" s="1" t="s">
        <v>98</v>
      </c>
      <c r="Q6" s="1"/>
    </row>
    <row r="7" spans="3:17" ht="15">
      <c r="C7" s="6"/>
      <c r="D7" s="6"/>
      <c r="G7" s="6"/>
      <c r="H7" s="6"/>
      <c r="K7" s="6"/>
      <c r="L7" s="6"/>
      <c r="P7" s="1" t="s">
        <v>100</v>
      </c>
      <c r="Q7" s="1"/>
    </row>
    <row r="8" spans="3:17" ht="15" customHeight="1">
      <c r="C8" s="7" t="s">
        <v>101</v>
      </c>
      <c r="D8" s="7"/>
      <c r="E8" s="7"/>
      <c r="F8" s="7"/>
      <c r="G8" s="7"/>
      <c r="H8" s="7"/>
      <c r="I8" s="7"/>
      <c r="J8" s="7"/>
      <c r="K8" s="7"/>
      <c r="L8" s="7"/>
      <c r="M8" s="7"/>
      <c r="N8" s="7"/>
      <c r="O8" s="7"/>
      <c r="P8" s="7"/>
      <c r="Q8" s="7"/>
    </row>
    <row r="9" ht="15">
      <c r="A9" s="2" t="s">
        <v>102</v>
      </c>
    </row>
    <row r="10" spans="1:17" ht="15">
      <c r="A10" t="s">
        <v>103</v>
      </c>
      <c r="C10" s="8">
        <v>187.4</v>
      </c>
      <c r="D10" s="8"/>
      <c r="G10" s="8">
        <v>263</v>
      </c>
      <c r="H10" s="8"/>
      <c r="K10" s="8">
        <v>208.4</v>
      </c>
      <c r="L10" s="8"/>
      <c r="P10" s="8">
        <v>208.4</v>
      </c>
      <c r="Q10" s="8"/>
    </row>
    <row r="11" spans="1:17" ht="15">
      <c r="A11" s="4" t="s">
        <v>104</v>
      </c>
      <c r="D11" s="10">
        <v>33.1</v>
      </c>
      <c r="H11" s="10">
        <v>32.6</v>
      </c>
      <c r="L11" s="10">
        <v>42.2</v>
      </c>
      <c r="Q11" s="10">
        <v>42.2</v>
      </c>
    </row>
    <row r="12" spans="1:17" ht="15">
      <c r="A12" s="4" t="s">
        <v>144</v>
      </c>
      <c r="D12" s="10">
        <v>66.7</v>
      </c>
      <c r="H12" s="10">
        <v>86.1</v>
      </c>
      <c r="L12" s="10">
        <v>84.5</v>
      </c>
      <c r="Q12" s="10">
        <v>84.5</v>
      </c>
    </row>
    <row r="13" spans="1:17" ht="15">
      <c r="A13" s="4" t="s">
        <v>145</v>
      </c>
      <c r="D13" s="10">
        <v>20.4</v>
      </c>
      <c r="H13" s="10">
        <v>9.5</v>
      </c>
      <c r="L13" s="10">
        <v>14.1</v>
      </c>
      <c r="Q13" s="10">
        <v>14.1</v>
      </c>
    </row>
    <row r="14" spans="1:17" ht="15">
      <c r="A14" s="4" t="s">
        <v>146</v>
      </c>
      <c r="D14" s="10">
        <v>2.4</v>
      </c>
      <c r="H14" t="s">
        <v>111</v>
      </c>
      <c r="L14" t="s">
        <v>111</v>
      </c>
      <c r="Q14" t="s">
        <v>111</v>
      </c>
    </row>
    <row r="15" spans="1:17" ht="15">
      <c r="A15" s="4" t="s">
        <v>107</v>
      </c>
      <c r="D15" s="10">
        <v>16.8</v>
      </c>
      <c r="H15" s="10">
        <v>18</v>
      </c>
      <c r="L15" s="10">
        <v>18.7</v>
      </c>
      <c r="Q15" s="10">
        <v>18.7</v>
      </c>
    </row>
    <row r="17" spans="1:17" ht="15">
      <c r="A17" t="s">
        <v>108</v>
      </c>
      <c r="C17" s="8">
        <v>48</v>
      </c>
      <c r="D17" s="8"/>
      <c r="G17" s="8">
        <v>116.8</v>
      </c>
      <c r="H17" s="8"/>
      <c r="K17" s="8">
        <v>48.9</v>
      </c>
      <c r="L17" s="8"/>
      <c r="P17" s="8">
        <v>48.9</v>
      </c>
      <c r="Q17" s="8"/>
    </row>
    <row r="18" spans="1:17" ht="15">
      <c r="A18" s="4" t="s">
        <v>109</v>
      </c>
      <c r="D18" s="10">
        <v>0.2</v>
      </c>
      <c r="H18" s="10">
        <v>2.1</v>
      </c>
      <c r="L18" s="10">
        <v>9</v>
      </c>
      <c r="Q18" t="s">
        <v>111</v>
      </c>
    </row>
    <row r="19" spans="1:17" ht="15">
      <c r="A19" t="s">
        <v>110</v>
      </c>
      <c r="D19" s="11">
        <v>-23.6</v>
      </c>
      <c r="H19" t="s">
        <v>111</v>
      </c>
      <c r="L19" t="s">
        <v>111</v>
      </c>
      <c r="Q19" s="11">
        <v>-7.1</v>
      </c>
    </row>
    <row r="20" spans="1:17" ht="15">
      <c r="A20" t="s">
        <v>147</v>
      </c>
      <c r="D20" s="11">
        <v>-0.5</v>
      </c>
      <c r="H20" t="s">
        <v>111</v>
      </c>
      <c r="L20" t="s">
        <v>111</v>
      </c>
      <c r="Q20" t="s">
        <v>111</v>
      </c>
    </row>
    <row r="22" spans="1:17" ht="15">
      <c r="A22" t="s">
        <v>112</v>
      </c>
      <c r="C22" s="8">
        <v>24.1</v>
      </c>
      <c r="D22" s="8"/>
      <c r="G22" s="8">
        <v>118.9</v>
      </c>
      <c r="H22" s="8"/>
      <c r="K22" s="8">
        <v>57.9</v>
      </c>
      <c r="L22" s="8"/>
      <c r="P22" s="8">
        <v>41.8</v>
      </c>
      <c r="Q22" s="8"/>
    </row>
    <row r="23" spans="1:17" ht="15">
      <c r="A23" t="s">
        <v>113</v>
      </c>
      <c r="D23" t="s">
        <v>111</v>
      </c>
      <c r="H23" t="s">
        <v>111</v>
      </c>
      <c r="L23" t="s">
        <v>111</v>
      </c>
      <c r="Q23" t="s">
        <v>111</v>
      </c>
    </row>
    <row r="25" spans="1:17" ht="15">
      <c r="A25" t="s">
        <v>114</v>
      </c>
      <c r="C25" s="8">
        <v>24.1</v>
      </c>
      <c r="D25" s="8"/>
      <c r="G25" s="8">
        <v>118.9</v>
      </c>
      <c r="H25" s="8"/>
      <c r="K25" s="8">
        <v>57.9</v>
      </c>
      <c r="L25" s="8"/>
      <c r="P25" s="8">
        <v>41.8</v>
      </c>
      <c r="Q25" s="8"/>
    </row>
    <row r="26" ht="15">
      <c r="A26" t="s">
        <v>115</v>
      </c>
    </row>
    <row r="27" ht="15">
      <c r="A27" t="s">
        <v>116</v>
      </c>
    </row>
    <row r="28" ht="15">
      <c r="A28" s="2" t="s">
        <v>117</v>
      </c>
    </row>
    <row r="29" spans="1:12" ht="15">
      <c r="A29" t="s">
        <v>118</v>
      </c>
      <c r="D29" s="10">
        <v>46.5</v>
      </c>
      <c r="H29" s="10">
        <v>123.5</v>
      </c>
      <c r="L29" s="10">
        <v>85.5</v>
      </c>
    </row>
    <row r="30" spans="1:12" ht="15">
      <c r="A30" t="s">
        <v>119</v>
      </c>
      <c r="D30" s="11">
        <v>-6.5</v>
      </c>
      <c r="H30" s="11">
        <v>-23.5</v>
      </c>
      <c r="L30" s="11">
        <v>-13.4</v>
      </c>
    </row>
    <row r="31" spans="1:12" ht="15">
      <c r="A31" t="s">
        <v>120</v>
      </c>
      <c r="D31" s="11">
        <v>-25.5</v>
      </c>
      <c r="H31" s="11">
        <v>-105.3</v>
      </c>
      <c r="L31" s="11">
        <v>-75.8</v>
      </c>
    </row>
    <row r="32" spans="1:17" ht="15">
      <c r="A32" t="s">
        <v>121</v>
      </c>
      <c r="D32" s="10">
        <v>65</v>
      </c>
      <c r="H32" s="10">
        <v>134.9</v>
      </c>
      <c r="L32" s="10">
        <v>67.6</v>
      </c>
      <c r="Q32" s="10">
        <v>67.6</v>
      </c>
    </row>
    <row r="33" spans="1:17" ht="15">
      <c r="A33" t="s">
        <v>122</v>
      </c>
      <c r="D33" s="10">
        <v>6.5</v>
      </c>
      <c r="H33" s="10">
        <v>23.5</v>
      </c>
      <c r="L33" s="10">
        <v>13.4</v>
      </c>
      <c r="Q33" s="10">
        <v>13.4</v>
      </c>
    </row>
    <row r="34" ht="15">
      <c r="A34" s="2" t="s">
        <v>123</v>
      </c>
    </row>
    <row r="35" ht="15">
      <c r="A35" s="4" t="s">
        <v>124</v>
      </c>
    </row>
    <row r="36" spans="1:17" ht="15">
      <c r="A36" t="s">
        <v>79</v>
      </c>
      <c r="C36" s="9">
        <v>376</v>
      </c>
      <c r="D36" s="9"/>
      <c r="G36" s="9">
        <v>557</v>
      </c>
      <c r="H36" s="9"/>
      <c r="K36" s="9">
        <v>314</v>
      </c>
      <c r="L36" s="9"/>
      <c r="P36" s="9">
        <v>314</v>
      </c>
      <c r="Q36" s="9"/>
    </row>
    <row r="37" spans="1:17" ht="15">
      <c r="A37" t="s">
        <v>80</v>
      </c>
      <c r="D37" s="3">
        <v>209</v>
      </c>
      <c r="H37" s="3">
        <v>303</v>
      </c>
      <c r="L37" s="3">
        <v>198</v>
      </c>
      <c r="Q37" s="3">
        <v>198</v>
      </c>
    </row>
    <row r="38" ht="15">
      <c r="A38" s="4" t="s">
        <v>125</v>
      </c>
    </row>
    <row r="39" spans="1:12" ht="15">
      <c r="A39" t="s">
        <v>79</v>
      </c>
      <c r="C39" s="8">
        <v>170.74</v>
      </c>
      <c r="D39" s="8"/>
      <c r="G39" s="8">
        <v>246.39</v>
      </c>
      <c r="H39" s="8"/>
      <c r="K39" s="8">
        <v>206.92</v>
      </c>
      <c r="L39" s="8"/>
    </row>
    <row r="40" spans="1:12" ht="15">
      <c r="A40" t="s">
        <v>80</v>
      </c>
      <c r="D40" s="10">
        <v>76.97</v>
      </c>
      <c r="H40" s="10">
        <v>96.78</v>
      </c>
      <c r="L40" s="10">
        <v>94.92</v>
      </c>
    </row>
    <row r="41" ht="15">
      <c r="A41" s="4" t="s">
        <v>126</v>
      </c>
    </row>
    <row r="42" spans="1:17" ht="15">
      <c r="A42" t="s">
        <v>127</v>
      </c>
      <c r="D42" s="3">
        <v>49</v>
      </c>
      <c r="H42" s="3">
        <v>39</v>
      </c>
      <c r="L42" s="3">
        <v>37</v>
      </c>
      <c r="Q42" s="3">
        <v>37</v>
      </c>
    </row>
    <row r="43" spans="1:17" ht="15">
      <c r="A43" t="s">
        <v>128</v>
      </c>
      <c r="D43" s="3">
        <v>17</v>
      </c>
      <c r="H43" s="3">
        <v>30</v>
      </c>
      <c r="L43" s="3">
        <v>22</v>
      </c>
      <c r="Q43" s="3">
        <v>22</v>
      </c>
    </row>
    <row r="44" ht="15">
      <c r="A44" t="s">
        <v>129</v>
      </c>
    </row>
    <row r="45" spans="1:17" ht="15">
      <c r="A45" s="4" t="s">
        <v>130</v>
      </c>
      <c r="D45" s="10">
        <v>326.7</v>
      </c>
      <c r="H45" s="10">
        <v>359.1</v>
      </c>
      <c r="L45" s="10">
        <v>435.2</v>
      </c>
      <c r="Q45" s="10">
        <v>435.2</v>
      </c>
    </row>
    <row r="46" spans="1:17" ht="15">
      <c r="A46" s="4" t="s">
        <v>131</v>
      </c>
      <c r="D46" s="10">
        <v>91.8</v>
      </c>
      <c r="H46" s="10">
        <v>112.5</v>
      </c>
      <c r="L46" s="10">
        <v>156.6</v>
      </c>
      <c r="Q46" s="10">
        <v>156.6</v>
      </c>
    </row>
    <row r="47" spans="1:17" ht="15">
      <c r="A47" t="s">
        <v>80</v>
      </c>
      <c r="D47" s="10">
        <v>576.9</v>
      </c>
      <c r="H47" s="10">
        <v>599.2</v>
      </c>
      <c r="L47" s="10">
        <v>677.7</v>
      </c>
      <c r="Q47" s="10">
        <v>677.7</v>
      </c>
    </row>
    <row r="48" ht="15">
      <c r="A48" s="4" t="s">
        <v>132</v>
      </c>
    </row>
    <row r="49" spans="1:17" ht="15">
      <c r="A49" t="s">
        <v>133</v>
      </c>
      <c r="D49" t="s">
        <v>148</v>
      </c>
      <c r="H49" t="s">
        <v>149</v>
      </c>
      <c r="L49" t="s">
        <v>150</v>
      </c>
      <c r="Q49" t="s">
        <v>150</v>
      </c>
    </row>
    <row r="50" spans="1:17" ht="15">
      <c r="A50" t="s">
        <v>79</v>
      </c>
      <c r="D50" t="s">
        <v>151</v>
      </c>
      <c r="H50" t="s">
        <v>152</v>
      </c>
      <c r="L50" t="s">
        <v>153</v>
      </c>
      <c r="Q50" t="s">
        <v>153</v>
      </c>
    </row>
    <row r="51" spans="1:17" ht="15">
      <c r="A51" t="s">
        <v>80</v>
      </c>
      <c r="D51" t="s">
        <v>154</v>
      </c>
      <c r="H51" t="s">
        <v>155</v>
      </c>
      <c r="L51" t="s">
        <v>156</v>
      </c>
      <c r="Q51" t="s">
        <v>156</v>
      </c>
    </row>
  </sheetData>
  <sheetProtection selectLockedCells="1" selectUnlockedCells="1"/>
  <mergeCells count="42">
    <mergeCell ref="C3:L3"/>
    <mergeCell ref="P3:Q3"/>
    <mergeCell ref="C4:D4"/>
    <mergeCell ref="G4:H4"/>
    <mergeCell ref="K4:L4"/>
    <mergeCell ref="P4:Q4"/>
    <mergeCell ref="C5:D5"/>
    <mergeCell ref="G5:H5"/>
    <mergeCell ref="K5:L5"/>
    <mergeCell ref="P5:Q5"/>
    <mergeCell ref="C6:D6"/>
    <mergeCell ref="G6:H6"/>
    <mergeCell ref="K6:L6"/>
    <mergeCell ref="P6:Q6"/>
    <mergeCell ref="C7:D7"/>
    <mergeCell ref="G7:H7"/>
    <mergeCell ref="K7:L7"/>
    <mergeCell ref="P7:Q7"/>
    <mergeCell ref="C8:Q8"/>
    <mergeCell ref="C10:D10"/>
    <mergeCell ref="G10:H10"/>
    <mergeCell ref="K10:L10"/>
    <mergeCell ref="P10:Q10"/>
    <mergeCell ref="C17:D17"/>
    <mergeCell ref="G17:H17"/>
    <mergeCell ref="K17:L17"/>
    <mergeCell ref="P17:Q17"/>
    <mergeCell ref="C22:D22"/>
    <mergeCell ref="G22:H22"/>
    <mergeCell ref="K22:L22"/>
    <mergeCell ref="P22:Q22"/>
    <mergeCell ref="C25:D25"/>
    <mergeCell ref="G25:H25"/>
    <mergeCell ref="K25:L25"/>
    <mergeCell ref="P25:Q25"/>
    <mergeCell ref="C36:D36"/>
    <mergeCell ref="G36:H36"/>
    <mergeCell ref="K36:L36"/>
    <mergeCell ref="P36:Q36"/>
    <mergeCell ref="C39:D39"/>
    <mergeCell ref="G39:H39"/>
    <mergeCell ref="K39:L3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9.7109375" style="0" customWidth="1"/>
    <col min="4" max="4" width="8.7109375" style="0" customWidth="1"/>
    <col min="5" max="5" width="19.7109375" style="0" customWidth="1"/>
    <col min="6" max="16384" width="8.7109375" style="0" customWidth="1"/>
  </cols>
  <sheetData>
    <row r="2" spans="1:6" ht="15">
      <c r="A2" s="1" t="s">
        <v>593</v>
      </c>
      <c r="B2" s="1"/>
      <c r="C2" s="1"/>
      <c r="D2" s="1"/>
      <c r="E2" s="1"/>
      <c r="F2" s="1"/>
    </row>
    <row r="5" spans="3:5" ht="15">
      <c r="C5" s="1" t="s">
        <v>141</v>
      </c>
      <c r="D5" s="1"/>
      <c r="E5" s="1"/>
    </row>
    <row r="6" spans="3:5" ht="15">
      <c r="C6" s="2" t="s">
        <v>98</v>
      </c>
      <c r="E6" s="2" t="s">
        <v>143</v>
      </c>
    </row>
    <row r="8" spans="1:5" ht="15">
      <c r="A8" t="s">
        <v>578</v>
      </c>
      <c r="C8" t="s">
        <v>579</v>
      </c>
      <c r="E8" t="s">
        <v>579</v>
      </c>
    </row>
    <row r="9" spans="1:5" ht="15">
      <c r="A9" t="s">
        <v>594</v>
      </c>
      <c r="C9" t="s">
        <v>595</v>
      </c>
      <c r="E9" t="s">
        <v>595</v>
      </c>
    </row>
    <row r="10" spans="1:5" ht="15">
      <c r="A10" t="s">
        <v>581</v>
      </c>
      <c r="C10" s="16">
        <v>0.08</v>
      </c>
      <c r="E10" s="16">
        <v>0.02</v>
      </c>
    </row>
    <row r="11" spans="1:5" ht="15">
      <c r="A11" t="s">
        <v>582</v>
      </c>
      <c r="C11" t="s">
        <v>583</v>
      </c>
      <c r="E11" t="s">
        <v>583</v>
      </c>
    </row>
    <row r="12" spans="1:5" ht="15">
      <c r="A12" t="s">
        <v>585</v>
      </c>
      <c r="C12" t="s">
        <v>596</v>
      </c>
      <c r="E12" t="s">
        <v>597</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7" t="s">
        <v>598</v>
      </c>
      <c r="D3" s="7"/>
      <c r="G3" s="7" t="s">
        <v>598</v>
      </c>
      <c r="H3" s="7"/>
    </row>
    <row r="4" spans="1:8" ht="15">
      <c r="A4" s="2" t="s">
        <v>599</v>
      </c>
      <c r="C4" s="1" t="s">
        <v>600</v>
      </c>
      <c r="D4" s="1"/>
      <c r="G4" s="1" t="s">
        <v>601</v>
      </c>
      <c r="H4" s="1"/>
    </row>
    <row r="6" spans="1:8" ht="15">
      <c r="A6" t="s">
        <v>99</v>
      </c>
      <c r="C6" s="9">
        <v>36</v>
      </c>
      <c r="D6" s="9"/>
      <c r="G6" s="9">
        <v>275</v>
      </c>
      <c r="H6" s="9"/>
    </row>
    <row r="7" spans="1:8" ht="15">
      <c r="A7" t="s">
        <v>267</v>
      </c>
      <c r="D7" t="s">
        <v>111</v>
      </c>
      <c r="H7" s="3">
        <v>131</v>
      </c>
    </row>
    <row r="9" spans="3:8" ht="15">
      <c r="C9" s="9">
        <v>36</v>
      </c>
      <c r="D9" s="9"/>
      <c r="G9" s="9">
        <v>406</v>
      </c>
      <c r="H9" s="9"/>
    </row>
  </sheetData>
  <sheetProtection selectLockedCells="1" selectUnlockedCells="1"/>
  <mergeCells count="8">
    <mergeCell ref="C3:D3"/>
    <mergeCell ref="G3:H3"/>
    <mergeCell ref="C4:D4"/>
    <mergeCell ref="G4:H4"/>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ustomHeight="1">
      <c r="A2" s="7" t="s">
        <v>602</v>
      </c>
      <c r="B2" s="7"/>
      <c r="C2" s="7"/>
      <c r="D2" s="7"/>
      <c r="E2" s="7"/>
      <c r="F2" s="7"/>
    </row>
    <row r="5" spans="3:13" ht="15" customHeight="1">
      <c r="C5" s="7" t="s">
        <v>141</v>
      </c>
      <c r="D5" s="7"/>
      <c r="E5" s="7"/>
      <c r="F5" s="7"/>
      <c r="G5" s="7"/>
      <c r="H5" s="7"/>
      <c r="I5" s="7"/>
      <c r="J5" s="7"/>
      <c r="K5" s="7"/>
      <c r="L5" s="7"/>
      <c r="M5" s="7"/>
    </row>
    <row r="6" spans="3:13" ht="15">
      <c r="C6" s="1" t="s">
        <v>98</v>
      </c>
      <c r="D6" s="1"/>
      <c r="E6" s="1"/>
      <c r="G6" s="1" t="s">
        <v>143</v>
      </c>
      <c r="H6" s="1"/>
      <c r="I6" s="1"/>
      <c r="K6" s="1" t="s">
        <v>142</v>
      </c>
      <c r="L6" s="1"/>
      <c r="M6" s="1"/>
    </row>
    <row r="8" spans="1:12" ht="15">
      <c r="A8" t="s">
        <v>603</v>
      </c>
      <c r="C8" s="8">
        <v>11.37</v>
      </c>
      <c r="D8" s="8"/>
      <c r="G8" s="8">
        <v>8.25</v>
      </c>
      <c r="H8" s="8"/>
      <c r="K8" s="8">
        <v>51.84</v>
      </c>
      <c r="L8" s="8"/>
    </row>
    <row r="9" spans="1:12" ht="15">
      <c r="A9" t="s">
        <v>604</v>
      </c>
      <c r="C9" s="8">
        <v>5.48</v>
      </c>
      <c r="D9" s="8"/>
      <c r="G9" s="8">
        <v>3.2</v>
      </c>
      <c r="H9" s="8"/>
      <c r="K9" s="8">
        <v>51.84</v>
      </c>
      <c r="L9" s="8"/>
    </row>
  </sheetData>
  <sheetProtection selectLockedCells="1" selectUnlockedCells="1"/>
  <mergeCells count="11">
    <mergeCell ref="A2:F2"/>
    <mergeCell ref="C5:M5"/>
    <mergeCell ref="C6:E6"/>
    <mergeCell ref="G6:I6"/>
    <mergeCell ref="K6:M6"/>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605</v>
      </c>
      <c r="B2" s="7"/>
      <c r="C2" s="7"/>
      <c r="D2" s="7"/>
      <c r="E2" s="7"/>
      <c r="F2" s="7"/>
    </row>
    <row r="5" spans="3:12" ht="39.75" customHeight="1">
      <c r="C5" s="6"/>
      <c r="D5" s="6"/>
      <c r="G5" s="7" t="s">
        <v>606</v>
      </c>
      <c r="H5" s="7"/>
      <c r="K5" s="6"/>
      <c r="L5" s="6"/>
    </row>
    <row r="6" spans="3:12" ht="39.75" customHeight="1">
      <c r="C6" s="6"/>
      <c r="D6" s="6"/>
      <c r="G6" s="7" t="s">
        <v>607</v>
      </c>
      <c r="H6" s="7"/>
      <c r="K6" s="7" t="s">
        <v>608</v>
      </c>
      <c r="L6" s="7"/>
    </row>
    <row r="7" spans="3:12" ht="39.75" customHeight="1">
      <c r="C7" s="6"/>
      <c r="D7" s="6"/>
      <c r="G7" s="7" t="s">
        <v>609</v>
      </c>
      <c r="H7" s="7"/>
      <c r="K7" s="7" t="s">
        <v>610</v>
      </c>
      <c r="L7" s="7"/>
    </row>
    <row r="8" spans="3:12" ht="15">
      <c r="C8" s="1" t="s">
        <v>611</v>
      </c>
      <c r="D8" s="1"/>
      <c r="G8" s="1" t="s">
        <v>612</v>
      </c>
      <c r="H8" s="1"/>
      <c r="K8" s="1" t="s">
        <v>558</v>
      </c>
      <c r="L8" s="1"/>
    </row>
    <row r="9" spans="3:12" ht="15">
      <c r="C9" s="6"/>
      <c r="D9" s="6"/>
      <c r="G9" s="6"/>
      <c r="H9" s="6"/>
      <c r="K9" s="1" t="s">
        <v>385</v>
      </c>
      <c r="L9" s="1"/>
    </row>
    <row r="11" spans="1:12" ht="15">
      <c r="A11" t="s">
        <v>613</v>
      </c>
      <c r="D11" t="s">
        <v>111</v>
      </c>
      <c r="G11" s="6" t="s">
        <v>174</v>
      </c>
      <c r="H11" s="6"/>
      <c r="K11" s="6" t="s">
        <v>174</v>
      </c>
      <c r="L11" s="6"/>
    </row>
    <row r="13" spans="1:8" ht="15">
      <c r="A13" t="s">
        <v>614</v>
      </c>
      <c r="D13" t="s">
        <v>111</v>
      </c>
      <c r="H13" t="s">
        <v>111</v>
      </c>
    </row>
    <row r="14" spans="1:8" ht="15">
      <c r="A14" t="s">
        <v>615</v>
      </c>
      <c r="D14" t="s">
        <v>111</v>
      </c>
      <c r="H14" t="s">
        <v>111</v>
      </c>
    </row>
    <row r="15" spans="1:8" ht="15">
      <c r="A15" t="s">
        <v>616</v>
      </c>
      <c r="D15" t="s">
        <v>111</v>
      </c>
      <c r="H15" t="s">
        <v>111</v>
      </c>
    </row>
    <row r="17" spans="1:12" ht="15">
      <c r="A17" t="s">
        <v>617</v>
      </c>
      <c r="D17" t="s">
        <v>111</v>
      </c>
      <c r="G17" s="6" t="s">
        <v>174</v>
      </c>
      <c r="H17" s="6"/>
      <c r="K17" s="6" t="s">
        <v>174</v>
      </c>
      <c r="L17" s="6"/>
    </row>
    <row r="19" spans="1:8" ht="15">
      <c r="A19" t="s">
        <v>614</v>
      </c>
      <c r="D19" s="3">
        <v>54200</v>
      </c>
      <c r="H19" s="10">
        <v>4.14</v>
      </c>
    </row>
    <row r="20" spans="1:8" ht="15">
      <c r="A20" t="s">
        <v>615</v>
      </c>
      <c r="D20" t="s">
        <v>111</v>
      </c>
      <c r="H20" t="s">
        <v>111</v>
      </c>
    </row>
    <row r="21" spans="1:8" ht="15">
      <c r="A21" t="s">
        <v>616</v>
      </c>
      <c r="D21" t="s">
        <v>111</v>
      </c>
      <c r="H21" t="s">
        <v>111</v>
      </c>
    </row>
    <row r="23" spans="1:12" ht="15">
      <c r="A23" t="s">
        <v>618</v>
      </c>
      <c r="D23" s="3">
        <v>54200</v>
      </c>
      <c r="G23" s="8">
        <v>4.14</v>
      </c>
      <c r="H23" s="8"/>
      <c r="K23" s="9">
        <v>526</v>
      </c>
      <c r="L23" s="9"/>
    </row>
    <row r="25" spans="1:8" ht="15">
      <c r="A25" t="s">
        <v>614</v>
      </c>
      <c r="D25" s="3">
        <v>95689</v>
      </c>
      <c r="H25" s="10">
        <v>6.82</v>
      </c>
    </row>
    <row r="26" spans="1:8" ht="15">
      <c r="A26" t="s">
        <v>615</v>
      </c>
      <c r="D26" s="13">
        <v>-18407</v>
      </c>
      <c r="H26" s="10">
        <v>4.14</v>
      </c>
    </row>
    <row r="27" spans="1:8" ht="15">
      <c r="A27" t="s">
        <v>616</v>
      </c>
      <c r="D27" t="s">
        <v>111</v>
      </c>
      <c r="H27" t="s">
        <v>111</v>
      </c>
    </row>
    <row r="29" spans="1:12" ht="15">
      <c r="A29" t="s">
        <v>619</v>
      </c>
      <c r="D29" s="3">
        <v>131482</v>
      </c>
      <c r="G29" s="8">
        <v>6.09</v>
      </c>
      <c r="H29" s="8"/>
      <c r="K29" s="9">
        <v>2812</v>
      </c>
      <c r="L29" s="9"/>
    </row>
  </sheetData>
  <sheetProtection selectLockedCells="1" selectUnlockedCells="1"/>
  <mergeCells count="24">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G11:H11"/>
    <mergeCell ref="K11:L11"/>
    <mergeCell ref="G17:H17"/>
    <mergeCell ref="K17:L17"/>
    <mergeCell ref="G23:H23"/>
    <mergeCell ref="K23:L23"/>
    <mergeCell ref="G29:H29"/>
    <mergeCell ref="K29:L2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620</v>
      </c>
      <c r="D3" s="7"/>
      <c r="G3" s="7" t="s">
        <v>621</v>
      </c>
      <c r="H3" s="7"/>
    </row>
    <row r="4" spans="3:8" ht="15">
      <c r="C4" s="1" t="s">
        <v>622</v>
      </c>
      <c r="D4" s="1"/>
      <c r="G4" s="1" t="s">
        <v>623</v>
      </c>
      <c r="H4" s="1"/>
    </row>
    <row r="6" spans="1:8" ht="15">
      <c r="A6" t="s">
        <v>624</v>
      </c>
      <c r="C6" s="9">
        <v>4178</v>
      </c>
      <c r="D6" s="9"/>
      <c r="G6" s="9">
        <v>14762</v>
      </c>
      <c r="H6" s="9"/>
    </row>
    <row r="7" spans="1:8" ht="15">
      <c r="A7" t="s">
        <v>625</v>
      </c>
      <c r="D7" s="3">
        <v>4158</v>
      </c>
      <c r="H7" s="3">
        <v>15448</v>
      </c>
    </row>
    <row r="8" spans="1:8" ht="15">
      <c r="A8" t="s">
        <v>626</v>
      </c>
      <c r="D8" s="3">
        <v>3710</v>
      </c>
      <c r="H8" s="3">
        <v>15548</v>
      </c>
    </row>
    <row r="9" spans="1:8" ht="15">
      <c r="A9" t="s">
        <v>627</v>
      </c>
      <c r="D9" s="3">
        <v>3012</v>
      </c>
      <c r="H9" s="3">
        <v>16029</v>
      </c>
    </row>
    <row r="10" spans="1:8" ht="15">
      <c r="A10" t="s">
        <v>628</v>
      </c>
      <c r="D10" s="3">
        <v>1550</v>
      </c>
      <c r="H10" s="3">
        <v>16029</v>
      </c>
    </row>
    <row r="11" spans="1:8" ht="15">
      <c r="A11" t="s">
        <v>281</v>
      </c>
      <c r="D11" s="3">
        <v>1341</v>
      </c>
      <c r="H11" s="3">
        <v>160183</v>
      </c>
    </row>
    <row r="13" spans="3:8" ht="15">
      <c r="C13" s="9">
        <v>17949</v>
      </c>
      <c r="D13" s="9"/>
      <c r="G13" s="9">
        <v>237999</v>
      </c>
      <c r="H13" s="9"/>
    </row>
  </sheetData>
  <sheetProtection selectLockedCells="1" selectUnlockedCells="1"/>
  <mergeCells count="8">
    <mergeCell ref="C3:D3"/>
    <mergeCell ref="G3:H3"/>
    <mergeCell ref="C4:D4"/>
    <mergeCell ref="G4:H4"/>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6" ht="15" customHeight="1">
      <c r="A2" s="7" t="s">
        <v>629</v>
      </c>
      <c r="B2" s="7"/>
      <c r="C2" s="7"/>
      <c r="D2" s="7"/>
      <c r="E2" s="7"/>
      <c r="F2" s="7"/>
    </row>
    <row r="5" spans="3:4" ht="15">
      <c r="C5" s="1" t="s">
        <v>630</v>
      </c>
      <c r="D5" s="1"/>
    </row>
    <row r="6" spans="3:4" ht="15">
      <c r="C6" s="1" t="s">
        <v>385</v>
      </c>
      <c r="D6" s="1"/>
    </row>
    <row r="8" spans="1:4" ht="15">
      <c r="A8" t="s">
        <v>624</v>
      </c>
      <c r="C8" s="9">
        <v>85</v>
      </c>
      <c r="D8" s="9"/>
    </row>
    <row r="9" spans="1:4" ht="15">
      <c r="A9" t="s">
        <v>625</v>
      </c>
      <c r="D9" s="3">
        <v>15</v>
      </c>
    </row>
    <row r="10" spans="1:4" ht="15">
      <c r="A10" t="s">
        <v>626</v>
      </c>
      <c r="D10" s="3">
        <v>15</v>
      </c>
    </row>
    <row r="11" spans="1:4" ht="15">
      <c r="A11" t="s">
        <v>627</v>
      </c>
      <c r="D11" s="3">
        <v>15</v>
      </c>
    </row>
    <row r="12" spans="1:4" ht="15">
      <c r="A12" t="s">
        <v>628</v>
      </c>
      <c r="D12" s="3">
        <v>15</v>
      </c>
    </row>
    <row r="14" spans="1:4" ht="15">
      <c r="A14" t="s">
        <v>631</v>
      </c>
      <c r="C14" s="9">
        <v>145</v>
      </c>
      <c r="D14" s="9"/>
    </row>
    <row r="15" spans="1:4" ht="15">
      <c r="A15" t="s">
        <v>632</v>
      </c>
      <c r="D15" s="3">
        <v>4</v>
      </c>
    </row>
    <row r="17" spans="1:4" ht="15">
      <c r="A17" t="s">
        <v>633</v>
      </c>
      <c r="C17" s="9">
        <v>141</v>
      </c>
      <c r="D17" s="9"/>
    </row>
  </sheetData>
  <sheetProtection selectLockedCells="1" selectUnlockedCells="1"/>
  <mergeCells count="6">
    <mergeCell ref="A2:F2"/>
    <mergeCell ref="C5:D5"/>
    <mergeCell ref="C6:D6"/>
    <mergeCell ref="C8:D8"/>
    <mergeCell ref="C14:D14"/>
    <mergeCell ref="C17:D1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634</v>
      </c>
      <c r="B2" s="7"/>
      <c r="C2" s="7"/>
      <c r="D2" s="7"/>
      <c r="E2" s="7"/>
      <c r="F2" s="7"/>
    </row>
    <row r="5" spans="3:8" ht="39.75" customHeight="1">
      <c r="C5" s="7" t="s">
        <v>97</v>
      </c>
      <c r="D5" s="7"/>
      <c r="G5" s="7" t="s">
        <v>141</v>
      </c>
      <c r="H5" s="7"/>
    </row>
    <row r="6" spans="3:8" ht="15">
      <c r="C6" s="1" t="s">
        <v>99</v>
      </c>
      <c r="D6" s="1"/>
      <c r="G6" s="1" t="s">
        <v>98</v>
      </c>
      <c r="H6" s="1"/>
    </row>
    <row r="7" spans="3:8" ht="15">
      <c r="C7" s="1" t="s">
        <v>100</v>
      </c>
      <c r="D7" s="1"/>
      <c r="G7" s="6"/>
      <c r="H7" s="6"/>
    </row>
    <row r="8" spans="3:8" ht="15">
      <c r="C8" s="1" t="s">
        <v>385</v>
      </c>
      <c r="D8" s="1"/>
      <c r="E8" s="1"/>
      <c r="F8" s="1"/>
      <c r="G8" s="1"/>
      <c r="H8" s="1"/>
    </row>
    <row r="10" spans="1:9" ht="15">
      <c r="A10" s="1" t="s">
        <v>386</v>
      </c>
      <c r="B10" s="1"/>
      <c r="C10" s="1"/>
      <c r="D10" s="1"/>
      <c r="E10" s="1"/>
      <c r="F10" s="1"/>
      <c r="G10" s="1"/>
      <c r="H10" s="1"/>
      <c r="I10" s="1"/>
    </row>
    <row r="11" ht="15">
      <c r="A11" t="s">
        <v>387</v>
      </c>
    </row>
    <row r="12" spans="1:8" ht="15">
      <c r="A12" t="s">
        <v>161</v>
      </c>
      <c r="C12" s="9">
        <v>28775</v>
      </c>
      <c r="D12" s="9"/>
      <c r="G12" s="9">
        <v>5440</v>
      </c>
      <c r="H12" s="9"/>
    </row>
    <row r="13" spans="1:8" ht="15">
      <c r="A13" s="4" t="s">
        <v>635</v>
      </c>
      <c r="D13" s="3">
        <v>4042</v>
      </c>
      <c r="H13" s="3">
        <v>2779</v>
      </c>
    </row>
    <row r="14" spans="1:8" ht="15">
      <c r="A14" t="s">
        <v>405</v>
      </c>
      <c r="D14" s="3">
        <v>23494</v>
      </c>
      <c r="H14" s="3">
        <v>21936</v>
      </c>
    </row>
    <row r="15" spans="1:8" ht="15">
      <c r="A15" t="s">
        <v>406</v>
      </c>
      <c r="D15" s="3">
        <v>160476</v>
      </c>
      <c r="H15" s="3">
        <v>131002</v>
      </c>
    </row>
    <row r="16" spans="1:8" ht="15">
      <c r="A16" t="s">
        <v>409</v>
      </c>
      <c r="D16" s="3">
        <v>1521</v>
      </c>
      <c r="H16" s="3">
        <v>1969</v>
      </c>
    </row>
    <row r="18" spans="1:8" ht="15">
      <c r="A18" s="2" t="s">
        <v>411</v>
      </c>
      <c r="D18" s="3">
        <v>218308</v>
      </c>
      <c r="H18" s="3">
        <v>163126</v>
      </c>
    </row>
    <row r="19" spans="1:8" ht="15">
      <c r="A19" t="s">
        <v>412</v>
      </c>
      <c r="D19" s="3">
        <v>336292</v>
      </c>
      <c r="H19" s="3">
        <v>347258</v>
      </c>
    </row>
    <row r="20" spans="1:8" ht="15">
      <c r="A20" t="s">
        <v>413</v>
      </c>
      <c r="D20" s="3">
        <v>49</v>
      </c>
      <c r="H20" s="3">
        <v>56</v>
      </c>
    </row>
    <row r="21" spans="1:8" ht="15">
      <c r="A21" t="s">
        <v>414</v>
      </c>
      <c r="D21" s="3">
        <v>40969</v>
      </c>
      <c r="H21" s="3">
        <v>40969</v>
      </c>
    </row>
    <row r="22" spans="1:8" ht="15">
      <c r="A22" t="s">
        <v>417</v>
      </c>
      <c r="D22" s="3">
        <v>56</v>
      </c>
      <c r="H22" s="3">
        <v>90</v>
      </c>
    </row>
    <row r="24" spans="1:8" ht="15">
      <c r="A24" s="2" t="s">
        <v>163</v>
      </c>
      <c r="C24" s="9">
        <v>595674</v>
      </c>
      <c r="D24" s="9"/>
      <c r="G24" s="9">
        <v>551499</v>
      </c>
      <c r="H24" s="9"/>
    </row>
    <row r="26" spans="1:9" ht="15">
      <c r="A26" s="5"/>
      <c r="B26" s="5"/>
      <c r="C26" s="5"/>
      <c r="D26" s="5"/>
      <c r="E26" s="5"/>
      <c r="F26" s="5"/>
      <c r="G26" s="5"/>
      <c r="H26" s="5"/>
      <c r="I26" s="5"/>
    </row>
    <row r="27" spans="1:9" ht="15">
      <c r="A27" s="1" t="s">
        <v>418</v>
      </c>
      <c r="B27" s="1"/>
      <c r="C27" s="1"/>
      <c r="D27" s="1"/>
      <c r="E27" s="1"/>
      <c r="F27" s="1"/>
      <c r="G27" s="1"/>
      <c r="H27" s="1"/>
      <c r="I27" s="1"/>
    </row>
    <row r="28" ht="15">
      <c r="A28" t="s">
        <v>419</v>
      </c>
    </row>
    <row r="29" spans="1:8" ht="15">
      <c r="A29" t="s">
        <v>420</v>
      </c>
      <c r="C29" s="9">
        <v>9625</v>
      </c>
      <c r="D29" s="9"/>
      <c r="G29" s="9">
        <v>7476</v>
      </c>
      <c r="H29" s="9"/>
    </row>
    <row r="30" spans="1:8" ht="15">
      <c r="A30" t="s">
        <v>421</v>
      </c>
      <c r="D30" s="3">
        <v>1841</v>
      </c>
      <c r="H30" s="3">
        <v>1614</v>
      </c>
    </row>
    <row r="31" spans="1:8" ht="15">
      <c r="A31" t="s">
        <v>422</v>
      </c>
      <c r="D31" s="3">
        <v>7863</v>
      </c>
      <c r="H31" s="3">
        <v>10265</v>
      </c>
    </row>
    <row r="32" spans="1:8" ht="15">
      <c r="A32" t="s">
        <v>423</v>
      </c>
      <c r="D32" s="3">
        <v>11796</v>
      </c>
      <c r="H32" s="3">
        <v>8279</v>
      </c>
    </row>
    <row r="34" spans="1:8" ht="15">
      <c r="A34" s="2" t="s">
        <v>424</v>
      </c>
      <c r="D34" s="3">
        <v>31125</v>
      </c>
      <c r="H34" s="3">
        <v>27634</v>
      </c>
    </row>
    <row r="35" ht="15">
      <c r="A35" t="s">
        <v>425</v>
      </c>
    </row>
    <row r="36" spans="1:8" ht="15">
      <c r="A36" t="s">
        <v>427</v>
      </c>
      <c r="D36" s="3">
        <v>3892</v>
      </c>
      <c r="H36" s="3">
        <v>3981</v>
      </c>
    </row>
    <row r="38" spans="1:8" ht="15">
      <c r="A38" s="2" t="s">
        <v>428</v>
      </c>
      <c r="D38" s="3">
        <v>3892</v>
      </c>
      <c r="H38" s="3">
        <v>3981</v>
      </c>
    </row>
    <row r="39" ht="15">
      <c r="A39" t="s">
        <v>429</v>
      </c>
    </row>
    <row r="40" ht="15">
      <c r="A40" t="s">
        <v>430</v>
      </c>
    </row>
    <row r="41" spans="1:8" ht="15">
      <c r="A41" s="4" t="s">
        <v>431</v>
      </c>
      <c r="D41" s="3">
        <v>556244</v>
      </c>
      <c r="H41" s="3">
        <v>515514</v>
      </c>
    </row>
    <row r="42" spans="1:8" ht="15">
      <c r="A42" s="4" t="s">
        <v>437</v>
      </c>
      <c r="D42" s="3">
        <v>559</v>
      </c>
      <c r="H42" s="3">
        <v>516</v>
      </c>
    </row>
    <row r="43" spans="1:8" ht="15">
      <c r="A43" t="s">
        <v>442</v>
      </c>
      <c r="D43" s="3">
        <v>3854</v>
      </c>
      <c r="H43" s="3">
        <v>3854</v>
      </c>
    </row>
    <row r="45" spans="1:8" ht="15">
      <c r="A45" s="2" t="s">
        <v>444</v>
      </c>
      <c r="D45" s="3">
        <v>560657</v>
      </c>
      <c r="H45" s="3">
        <v>519884</v>
      </c>
    </row>
    <row r="47" spans="1:8" ht="15">
      <c r="A47" s="2" t="s">
        <v>455</v>
      </c>
      <c r="C47" s="9">
        <v>595674</v>
      </c>
      <c r="D47" s="9"/>
      <c r="G47" s="9">
        <v>551499</v>
      </c>
      <c r="H47" s="9"/>
    </row>
  </sheetData>
  <sheetProtection selectLockedCells="1" selectUnlockedCells="1"/>
  <mergeCells count="19">
    <mergeCell ref="A2:F2"/>
    <mergeCell ref="C5:D5"/>
    <mergeCell ref="G5:H5"/>
    <mergeCell ref="C6:D6"/>
    <mergeCell ref="G6:H6"/>
    <mergeCell ref="C7:D7"/>
    <mergeCell ref="G7:H7"/>
    <mergeCell ref="C8:H8"/>
    <mergeCell ref="A10:I10"/>
    <mergeCell ref="C12:D12"/>
    <mergeCell ref="G12:H12"/>
    <mergeCell ref="C24:D24"/>
    <mergeCell ref="G24:H24"/>
    <mergeCell ref="A26:I26"/>
    <mergeCell ref="A27:I27"/>
    <mergeCell ref="C29:D29"/>
    <mergeCell ref="G29:H29"/>
    <mergeCell ref="C47:D47"/>
    <mergeCell ref="G47:H4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636</v>
      </c>
      <c r="B2" s="7"/>
      <c r="C2" s="7"/>
      <c r="D2" s="7"/>
      <c r="E2" s="7"/>
      <c r="F2" s="7"/>
    </row>
    <row r="5" spans="3:8" ht="15">
      <c r="C5" s="1" t="s">
        <v>637</v>
      </c>
      <c r="D5" s="1"/>
      <c r="E5" s="1"/>
      <c r="F5" s="1"/>
      <c r="G5" s="1"/>
      <c r="H5" s="1"/>
    </row>
    <row r="6" spans="3:8" ht="15">
      <c r="C6" s="1" t="s">
        <v>99</v>
      </c>
      <c r="D6" s="1"/>
      <c r="G6" s="1" t="s">
        <v>98</v>
      </c>
      <c r="H6" s="1"/>
    </row>
    <row r="7" spans="3:8" ht="39.75" customHeight="1">
      <c r="C7" s="7" t="s">
        <v>100</v>
      </c>
      <c r="D7" s="7"/>
      <c r="E7" s="7"/>
      <c r="F7" s="7"/>
      <c r="G7" s="7"/>
      <c r="H7" s="7"/>
    </row>
    <row r="8" spans="3:8" ht="15">
      <c r="C8" s="1" t="s">
        <v>385</v>
      </c>
      <c r="D8" s="1"/>
      <c r="E8" s="1"/>
      <c r="F8" s="1"/>
      <c r="G8" s="1"/>
      <c r="H8" s="1"/>
    </row>
    <row r="10" spans="1:8" ht="15">
      <c r="A10" t="s">
        <v>103</v>
      </c>
      <c r="C10" s="9">
        <v>141057</v>
      </c>
      <c r="D10" s="9"/>
      <c r="G10" s="9">
        <v>169034</v>
      </c>
      <c r="H10" s="9"/>
    </row>
    <row r="11" ht="15">
      <c r="A11" t="s">
        <v>458</v>
      </c>
    </row>
    <row r="12" spans="1:8" ht="15">
      <c r="A12" t="s">
        <v>222</v>
      </c>
      <c r="D12" s="3">
        <v>27651</v>
      </c>
      <c r="H12" s="3">
        <v>34635</v>
      </c>
    </row>
    <row r="13" spans="1:8" ht="15">
      <c r="A13" s="4" t="s">
        <v>166</v>
      </c>
      <c r="D13" s="3">
        <v>60732</v>
      </c>
      <c r="H13" s="3">
        <v>64400</v>
      </c>
    </row>
    <row r="14" spans="1:8" ht="15">
      <c r="A14" s="4" t="s">
        <v>167</v>
      </c>
      <c r="D14" s="3">
        <v>8782</v>
      </c>
      <c r="H14" s="3">
        <v>14113</v>
      </c>
    </row>
    <row r="15" spans="1:8" ht="15">
      <c r="A15" t="s">
        <v>180</v>
      </c>
      <c r="D15" s="3">
        <v>13862</v>
      </c>
      <c r="H15" s="3">
        <v>14024</v>
      </c>
    </row>
    <row r="17" spans="1:8" ht="15">
      <c r="A17" s="2" t="s">
        <v>462</v>
      </c>
      <c r="D17" s="3">
        <v>111027</v>
      </c>
      <c r="H17" s="3">
        <v>127172</v>
      </c>
    </row>
    <row r="19" spans="1:8" ht="15">
      <c r="A19" t="s">
        <v>108</v>
      </c>
      <c r="D19" s="3">
        <v>30030</v>
      </c>
      <c r="H19" s="3">
        <v>41862</v>
      </c>
    </row>
    <row r="20" ht="15">
      <c r="A20" t="s">
        <v>463</v>
      </c>
    </row>
    <row r="21" spans="1:8" ht="15">
      <c r="A21" t="s">
        <v>179</v>
      </c>
      <c r="D21" s="3">
        <v>9619</v>
      </c>
      <c r="H21" s="3">
        <v>6185</v>
      </c>
    </row>
    <row r="22" spans="1:8" ht="15">
      <c r="A22" t="s">
        <v>176</v>
      </c>
      <c r="D22" s="13">
        <v>-120</v>
      </c>
      <c r="H22" s="3">
        <v>42</v>
      </c>
    </row>
    <row r="24" spans="1:8" ht="15">
      <c r="A24" s="2" t="s">
        <v>469</v>
      </c>
      <c r="D24" s="3">
        <v>9499</v>
      </c>
      <c r="H24" s="3">
        <v>6227</v>
      </c>
    </row>
    <row r="26" spans="1:8" ht="15">
      <c r="A26" t="s">
        <v>112</v>
      </c>
      <c r="D26" s="3">
        <v>39529</v>
      </c>
      <c r="H26" s="3">
        <v>48089</v>
      </c>
    </row>
    <row r="27" spans="1:8" ht="15">
      <c r="A27" t="s">
        <v>113</v>
      </c>
      <c r="D27" s="3">
        <v>35</v>
      </c>
      <c r="H27" s="3">
        <v>15</v>
      </c>
    </row>
    <row r="29" spans="1:8" ht="15">
      <c r="A29" t="s">
        <v>114</v>
      </c>
      <c r="C29" s="9">
        <v>39494</v>
      </c>
      <c r="D29" s="9"/>
      <c r="G29" s="9">
        <v>48074</v>
      </c>
      <c r="H29" s="9"/>
    </row>
  </sheetData>
  <sheetProtection selectLockedCells="1" selectUnlockedCells="1"/>
  <mergeCells count="10">
    <mergeCell ref="A2:F2"/>
    <mergeCell ref="C5:H5"/>
    <mergeCell ref="C6:D6"/>
    <mergeCell ref="G6:H6"/>
    <mergeCell ref="C7:H7"/>
    <mergeCell ref="C8:H8"/>
    <mergeCell ref="C10:D10"/>
    <mergeCell ref="G10:H10"/>
    <mergeCell ref="C29:D29"/>
    <mergeCell ref="G29:H2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638</v>
      </c>
      <c r="B2" s="7"/>
      <c r="C2" s="7"/>
      <c r="D2" s="7"/>
      <c r="E2" s="7"/>
      <c r="F2" s="7"/>
    </row>
    <row r="5" spans="3:8" ht="15">
      <c r="C5" s="1" t="s">
        <v>637</v>
      </c>
      <c r="D5" s="1"/>
      <c r="E5" s="1"/>
      <c r="F5" s="1"/>
      <c r="G5" s="1"/>
      <c r="H5" s="1"/>
    </row>
    <row r="6" spans="3:8" ht="15">
      <c r="C6" s="1" t="s">
        <v>99</v>
      </c>
      <c r="D6" s="1"/>
      <c r="G6" s="1" t="s">
        <v>98</v>
      </c>
      <c r="H6" s="1"/>
    </row>
    <row r="7" spans="3:8" ht="39.75" customHeight="1">
      <c r="C7" s="7" t="s">
        <v>100</v>
      </c>
      <c r="D7" s="7"/>
      <c r="E7" s="7"/>
      <c r="F7" s="7"/>
      <c r="G7" s="7"/>
      <c r="H7" s="7"/>
    </row>
    <row r="8" spans="3:8" ht="15">
      <c r="C8" s="1" t="s">
        <v>385</v>
      </c>
      <c r="D8" s="1"/>
      <c r="E8" s="1"/>
      <c r="F8" s="1"/>
      <c r="G8" s="1"/>
      <c r="H8" s="1"/>
    </row>
    <row r="10" ht="15">
      <c r="A10" t="s">
        <v>511</v>
      </c>
    </row>
    <row r="11" spans="1:8" ht="15">
      <c r="A11" t="s">
        <v>114</v>
      </c>
      <c r="C11" s="9">
        <v>39494</v>
      </c>
      <c r="D11" s="9"/>
      <c r="G11" s="9">
        <v>48074</v>
      </c>
      <c r="H11" s="9"/>
    </row>
    <row r="12" ht="15">
      <c r="A12" s="4" t="s">
        <v>512</v>
      </c>
    </row>
    <row r="13" spans="1:8" ht="15">
      <c r="A13" t="s">
        <v>180</v>
      </c>
      <c r="D13" s="3">
        <v>13862</v>
      </c>
      <c r="H13" s="3">
        <v>14024</v>
      </c>
    </row>
    <row r="14" spans="1:8" ht="15">
      <c r="A14" t="s">
        <v>513</v>
      </c>
      <c r="D14" s="13">
        <v>-5</v>
      </c>
      <c r="H14" s="13">
        <v>-40</v>
      </c>
    </row>
    <row r="15" spans="1:8" ht="15">
      <c r="A15" t="s">
        <v>514</v>
      </c>
      <c r="D15" s="3">
        <v>5</v>
      </c>
      <c r="H15" t="s">
        <v>111</v>
      </c>
    </row>
    <row r="16" spans="1:8" ht="15">
      <c r="A16" t="s">
        <v>515</v>
      </c>
      <c r="D16" s="3">
        <v>523</v>
      </c>
      <c r="H16" t="s">
        <v>111</v>
      </c>
    </row>
    <row r="17" spans="1:8" ht="15">
      <c r="A17" t="s">
        <v>516</v>
      </c>
      <c r="D17" s="3">
        <v>1279</v>
      </c>
      <c r="H17" s="3">
        <v>5764</v>
      </c>
    </row>
    <row r="18" spans="1:8" ht="15">
      <c r="A18" t="s">
        <v>518</v>
      </c>
      <c r="D18" s="13">
        <v>-1258</v>
      </c>
      <c r="H18" s="3">
        <v>2002</v>
      </c>
    </row>
    <row r="19" spans="1:8" ht="15">
      <c r="A19" t="s">
        <v>405</v>
      </c>
      <c r="D19" s="13">
        <v>-1558</v>
      </c>
      <c r="H19" s="3">
        <v>6117</v>
      </c>
    </row>
    <row r="20" spans="1:8" ht="15">
      <c r="A20" t="s">
        <v>409</v>
      </c>
      <c r="D20" s="3">
        <v>457</v>
      </c>
      <c r="H20" s="3">
        <v>1808</v>
      </c>
    </row>
    <row r="21" spans="1:8" ht="15">
      <c r="A21" t="s">
        <v>417</v>
      </c>
      <c r="D21" t="s">
        <v>111</v>
      </c>
      <c r="H21" s="13">
        <v>-127</v>
      </c>
    </row>
    <row r="22" spans="1:8" ht="15">
      <c r="A22" t="s">
        <v>420</v>
      </c>
      <c r="D22" s="3">
        <v>2616</v>
      </c>
      <c r="H22" s="13">
        <v>-7669</v>
      </c>
    </row>
    <row r="23" spans="1:8" ht="15">
      <c r="A23" t="s">
        <v>422</v>
      </c>
      <c r="D23" s="13">
        <v>-2402</v>
      </c>
      <c r="H23" s="3">
        <v>2482</v>
      </c>
    </row>
    <row r="24" spans="1:8" ht="15">
      <c r="A24" t="s">
        <v>423</v>
      </c>
      <c r="D24" s="3">
        <v>3740</v>
      </c>
      <c r="H24" s="3">
        <v>2673</v>
      </c>
    </row>
    <row r="25" spans="1:8" ht="15">
      <c r="A25" t="s">
        <v>520</v>
      </c>
      <c r="D25" s="13">
        <v>-109</v>
      </c>
      <c r="H25" s="13">
        <v>-29</v>
      </c>
    </row>
    <row r="27" spans="1:8" ht="15">
      <c r="A27" t="s">
        <v>521</v>
      </c>
      <c r="D27" s="3">
        <v>56644</v>
      </c>
      <c r="H27" s="3">
        <v>75079</v>
      </c>
    </row>
    <row r="29" ht="15">
      <c r="A29" t="s">
        <v>522</v>
      </c>
    </row>
    <row r="30" spans="1:8" ht="15">
      <c r="A30" t="s">
        <v>523</v>
      </c>
      <c r="D30" s="13">
        <v>-3835</v>
      </c>
      <c r="H30" s="13">
        <v>-11694</v>
      </c>
    </row>
    <row r="31" spans="1:8" ht="15">
      <c r="A31" t="s">
        <v>524</v>
      </c>
      <c r="D31" t="s">
        <v>111</v>
      </c>
      <c r="H31" s="3">
        <v>18</v>
      </c>
    </row>
    <row r="33" spans="1:8" ht="15">
      <c r="A33" t="s">
        <v>525</v>
      </c>
      <c r="D33" s="13">
        <v>-3835</v>
      </c>
      <c r="H33" s="13">
        <v>-11676</v>
      </c>
    </row>
    <row r="35" ht="15">
      <c r="A35" t="s">
        <v>526</v>
      </c>
    </row>
    <row r="36" spans="1:8" ht="15">
      <c r="A36" t="s">
        <v>406</v>
      </c>
      <c r="D36" s="13">
        <v>-29474</v>
      </c>
      <c r="H36" s="13">
        <v>-60792</v>
      </c>
    </row>
    <row r="38" spans="1:8" ht="15">
      <c r="A38" t="s">
        <v>530</v>
      </c>
      <c r="D38" s="13">
        <v>-29474</v>
      </c>
      <c r="H38" s="13">
        <v>-60792</v>
      </c>
    </row>
    <row r="40" spans="1:8" ht="15">
      <c r="A40" t="s">
        <v>531</v>
      </c>
      <c r="D40" s="3">
        <v>23335</v>
      </c>
      <c r="H40" s="3">
        <v>2611</v>
      </c>
    </row>
    <row r="41" spans="1:8" ht="15">
      <c r="A41" t="s">
        <v>532</v>
      </c>
      <c r="D41" s="3">
        <v>5440</v>
      </c>
      <c r="H41" s="3">
        <v>9075</v>
      </c>
    </row>
    <row r="43" spans="1:8" ht="15">
      <c r="A43" t="s">
        <v>533</v>
      </c>
      <c r="C43" s="9">
        <v>28775</v>
      </c>
      <c r="D43" s="9"/>
      <c r="G43" s="9">
        <v>11686</v>
      </c>
      <c r="H43" s="9"/>
    </row>
    <row r="45" ht="15">
      <c r="A45" t="s">
        <v>534</v>
      </c>
    </row>
    <row r="46" ht="15">
      <c r="A46" t="s">
        <v>535</v>
      </c>
    </row>
    <row r="47" spans="1:8" ht="15">
      <c r="A47" t="s">
        <v>536</v>
      </c>
      <c r="C47" s="15">
        <v>-467</v>
      </c>
      <c r="D47" s="15"/>
      <c r="G47" s="15">
        <v>-4430</v>
      </c>
      <c r="H47" s="15"/>
    </row>
  </sheetData>
  <sheetProtection selectLockedCells="1" selectUnlockedCells="1"/>
  <mergeCells count="12">
    <mergeCell ref="A2:F2"/>
    <mergeCell ref="C5:H5"/>
    <mergeCell ref="C6:D6"/>
    <mergeCell ref="G6:H6"/>
    <mergeCell ref="C7:H7"/>
    <mergeCell ref="C8:H8"/>
    <mergeCell ref="C11:D11"/>
    <mergeCell ref="G11:H11"/>
    <mergeCell ref="C43:D43"/>
    <mergeCell ref="G43:H43"/>
    <mergeCell ref="C47:D47"/>
    <mergeCell ref="G47:H4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97</v>
      </c>
      <c r="D3" s="7"/>
      <c r="G3" s="7" t="s">
        <v>141</v>
      </c>
      <c r="H3" s="7"/>
    </row>
    <row r="4" spans="3:8" ht="15">
      <c r="C4" s="1" t="s">
        <v>99</v>
      </c>
      <c r="D4" s="1"/>
      <c r="G4" s="1" t="s">
        <v>98</v>
      </c>
      <c r="H4" s="1"/>
    </row>
    <row r="6" spans="1:8" ht="15">
      <c r="A6" t="s">
        <v>540</v>
      </c>
      <c r="C6" s="9">
        <v>6265</v>
      </c>
      <c r="D6" s="9"/>
      <c r="G6" s="9">
        <v>6624</v>
      </c>
      <c r="H6" s="9"/>
    </row>
    <row r="7" spans="1:8" ht="15">
      <c r="A7" t="s">
        <v>541</v>
      </c>
      <c r="D7" s="3">
        <v>4344</v>
      </c>
      <c r="H7" s="3">
        <v>4089</v>
      </c>
    </row>
    <row r="8" spans="1:8" ht="15">
      <c r="A8" t="s">
        <v>542</v>
      </c>
      <c r="D8" s="3">
        <v>12885</v>
      </c>
      <c r="H8" s="3">
        <v>11223</v>
      </c>
    </row>
    <row r="10" spans="3:8" ht="15">
      <c r="C10" s="9">
        <v>23494</v>
      </c>
      <c r="D10" s="9"/>
      <c r="G10" s="9">
        <v>21936</v>
      </c>
      <c r="H10" s="9"/>
    </row>
  </sheetData>
  <sheetProtection selectLockedCells="1" selectUnlockedCells="1"/>
  <mergeCells count="8">
    <mergeCell ref="C3:D3"/>
    <mergeCell ref="G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7" width="10.7109375" style="0" customWidth="1"/>
    <col min="18" max="16384" width="8.7109375" style="0" customWidth="1"/>
  </cols>
  <sheetData>
    <row r="3" spans="3:17" ht="15">
      <c r="C3" s="1" t="s">
        <v>94</v>
      </c>
      <c r="D3" s="1"/>
      <c r="E3" s="1"/>
      <c r="F3" s="1"/>
      <c r="G3" s="1"/>
      <c r="H3" s="1"/>
      <c r="I3" s="1"/>
      <c r="J3" s="1"/>
      <c r="K3" s="1"/>
      <c r="L3" s="1"/>
      <c r="P3" s="1" t="s">
        <v>95</v>
      </c>
      <c r="Q3" s="1"/>
    </row>
    <row r="4" spans="3:17" ht="39.75" customHeight="1">
      <c r="C4" s="6"/>
      <c r="D4" s="6"/>
      <c r="G4" s="6"/>
      <c r="H4" s="6"/>
      <c r="K4" s="7" t="s">
        <v>157</v>
      </c>
      <c r="L4" s="7"/>
      <c r="P4" s="7" t="s">
        <v>157</v>
      </c>
      <c r="Q4" s="7"/>
    </row>
    <row r="5" spans="3:17" ht="39.75" customHeight="1">
      <c r="C5" s="7" t="s">
        <v>140</v>
      </c>
      <c r="D5" s="7"/>
      <c r="G5" s="7" t="s">
        <v>140</v>
      </c>
      <c r="H5" s="7"/>
      <c r="K5" s="7" t="s">
        <v>158</v>
      </c>
      <c r="L5" s="7"/>
      <c r="P5" s="7" t="s">
        <v>158</v>
      </c>
      <c r="Q5" s="7"/>
    </row>
    <row r="6" spans="3:17" ht="15">
      <c r="C6" s="1" t="s">
        <v>141</v>
      </c>
      <c r="D6" s="1"/>
      <c r="G6" s="1" t="s">
        <v>141</v>
      </c>
      <c r="H6" s="1"/>
      <c r="K6" s="1" t="s">
        <v>97</v>
      </c>
      <c r="L6" s="1"/>
      <c r="P6" s="1" t="s">
        <v>97</v>
      </c>
      <c r="Q6" s="1"/>
    </row>
    <row r="7" spans="3:17" ht="15">
      <c r="C7" s="1" t="s">
        <v>143</v>
      </c>
      <c r="D7" s="1"/>
      <c r="G7" s="1" t="s">
        <v>98</v>
      </c>
      <c r="H7" s="1"/>
      <c r="K7" s="1" t="s">
        <v>99</v>
      </c>
      <c r="L7" s="1"/>
      <c r="P7" s="1" t="s">
        <v>99</v>
      </c>
      <c r="Q7" s="1"/>
    </row>
    <row r="8" spans="3:17" ht="15">
      <c r="C8" s="6"/>
      <c r="D8" s="6"/>
      <c r="G8" s="6"/>
      <c r="H8" s="6"/>
      <c r="K8" s="1" t="s">
        <v>100</v>
      </c>
      <c r="L8" s="1"/>
      <c r="P8" s="1" t="s">
        <v>100</v>
      </c>
      <c r="Q8" s="1"/>
    </row>
    <row r="9" spans="3:17" ht="15">
      <c r="C9" s="1" t="s">
        <v>159</v>
      </c>
      <c r="D9" s="1"/>
      <c r="E9" s="1"/>
      <c r="F9" s="1"/>
      <c r="G9" s="1"/>
      <c r="H9" s="1"/>
      <c r="I9" s="1"/>
      <c r="J9" s="1"/>
      <c r="K9" s="1"/>
      <c r="L9" s="1"/>
      <c r="M9" s="1"/>
      <c r="N9" s="1"/>
      <c r="O9" s="1"/>
      <c r="P9" s="1"/>
      <c r="Q9" s="1"/>
    </row>
    <row r="10" ht="15">
      <c r="A10" s="2" t="s">
        <v>160</v>
      </c>
    </row>
    <row r="11" spans="1:17" ht="15">
      <c r="A11" t="s">
        <v>161</v>
      </c>
      <c r="C11" s="8">
        <v>9.1</v>
      </c>
      <c r="D11" s="8"/>
      <c r="G11" s="8">
        <v>5.4</v>
      </c>
      <c r="H11" s="8"/>
      <c r="K11" s="8">
        <v>28.8</v>
      </c>
      <c r="L11" s="8"/>
      <c r="P11" s="8">
        <v>132.9</v>
      </c>
      <c r="Q11" s="8"/>
    </row>
    <row r="12" spans="1:17" ht="15">
      <c r="A12" t="s">
        <v>162</v>
      </c>
      <c r="D12" s="10">
        <v>60.4</v>
      </c>
      <c r="H12" s="10">
        <v>135.5</v>
      </c>
      <c r="L12" s="10">
        <v>187.2</v>
      </c>
      <c r="Q12" s="10">
        <v>130.3</v>
      </c>
    </row>
    <row r="13" spans="1:17" ht="15">
      <c r="A13" s="2" t="s">
        <v>163</v>
      </c>
      <c r="D13" s="10">
        <v>499.9</v>
      </c>
      <c r="H13" s="10">
        <v>551.5</v>
      </c>
      <c r="L13" s="10">
        <v>595.7</v>
      </c>
      <c r="Q13" s="10">
        <v>541.8</v>
      </c>
    </row>
    <row r="14" spans="1:17" ht="15">
      <c r="A14" s="2" t="s">
        <v>164</v>
      </c>
      <c r="D14" t="s">
        <v>111</v>
      </c>
      <c r="H14" t="s">
        <v>111</v>
      </c>
      <c r="L14" t="s">
        <v>111</v>
      </c>
      <c r="Q14" s="10">
        <v>125</v>
      </c>
    </row>
    <row r="15" spans="1:17" ht="15">
      <c r="A15" t="s">
        <v>165</v>
      </c>
      <c r="D15" s="10">
        <v>458.8</v>
      </c>
      <c r="H15" s="10">
        <v>519.9</v>
      </c>
      <c r="L15" s="10">
        <v>560.7</v>
      </c>
      <c r="Q15" s="10">
        <v>381.7</v>
      </c>
    </row>
  </sheetData>
  <sheetProtection selectLockedCells="1" selectUnlockedCells="1"/>
  <mergeCells count="27">
    <mergeCell ref="C3:L3"/>
    <mergeCell ref="P3:Q3"/>
    <mergeCell ref="C4:D4"/>
    <mergeCell ref="G4:H4"/>
    <mergeCell ref="K4:L4"/>
    <mergeCell ref="P4:Q4"/>
    <mergeCell ref="C5:D5"/>
    <mergeCell ref="G5:H5"/>
    <mergeCell ref="K5:L5"/>
    <mergeCell ref="P5:Q5"/>
    <mergeCell ref="C6:D6"/>
    <mergeCell ref="G6:H6"/>
    <mergeCell ref="K6:L6"/>
    <mergeCell ref="P6:Q6"/>
    <mergeCell ref="C7:D7"/>
    <mergeCell ref="G7:H7"/>
    <mergeCell ref="K7:L7"/>
    <mergeCell ref="P7:Q7"/>
    <mergeCell ref="C8:D8"/>
    <mergeCell ref="G8:H8"/>
    <mergeCell ref="K8:L8"/>
    <mergeCell ref="P8:Q8"/>
    <mergeCell ref="C9:Q9"/>
    <mergeCell ref="C11:D11"/>
    <mergeCell ref="G11:H11"/>
    <mergeCell ref="K11:L11"/>
    <mergeCell ref="P11:Q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97</v>
      </c>
      <c r="D3" s="7"/>
      <c r="G3" s="7" t="s">
        <v>141</v>
      </c>
      <c r="H3" s="7"/>
    </row>
    <row r="4" spans="3:8" ht="15">
      <c r="C4" s="1" t="s">
        <v>99</v>
      </c>
      <c r="D4" s="1"/>
      <c r="G4" s="1" t="s">
        <v>98</v>
      </c>
      <c r="H4" s="1"/>
    </row>
    <row r="6" spans="1:8" ht="15">
      <c r="A6" t="s">
        <v>543</v>
      </c>
      <c r="C6" s="9">
        <v>1915</v>
      </c>
      <c r="D6" s="9"/>
      <c r="G6" s="9">
        <v>1689</v>
      </c>
      <c r="H6" s="9"/>
    </row>
    <row r="7" spans="1:8" ht="15">
      <c r="A7" t="s">
        <v>544</v>
      </c>
      <c r="D7" s="3">
        <v>724</v>
      </c>
      <c r="H7" s="3">
        <v>650</v>
      </c>
    </row>
    <row r="8" spans="1:8" ht="15">
      <c r="A8" t="s">
        <v>545</v>
      </c>
      <c r="D8" s="3">
        <v>389384</v>
      </c>
      <c r="H8" s="3">
        <v>389537</v>
      </c>
    </row>
    <row r="9" spans="1:8" ht="15">
      <c r="A9" t="s">
        <v>546</v>
      </c>
      <c r="D9" s="3">
        <v>391</v>
      </c>
      <c r="H9" s="3">
        <v>404</v>
      </c>
    </row>
    <row r="10" spans="1:8" ht="15">
      <c r="A10" t="s">
        <v>547</v>
      </c>
      <c r="D10" s="3">
        <v>240</v>
      </c>
      <c r="H10" s="3">
        <v>233</v>
      </c>
    </row>
    <row r="11" spans="1:8" ht="15">
      <c r="A11" t="s">
        <v>548</v>
      </c>
      <c r="D11" s="3">
        <v>35668</v>
      </c>
      <c r="H11" s="3">
        <v>33182</v>
      </c>
    </row>
    <row r="13" spans="3:8" ht="15">
      <c r="C13" s="9">
        <v>428322</v>
      </c>
      <c r="D13" s="9"/>
      <c r="G13" s="9">
        <v>425695</v>
      </c>
      <c r="H13" s="9"/>
    </row>
    <row r="14" spans="1:8" ht="15">
      <c r="A14" t="s">
        <v>549</v>
      </c>
      <c r="D14" s="3">
        <v>92030</v>
      </c>
      <c r="H14" s="3">
        <v>78437</v>
      </c>
    </row>
    <row r="16" spans="3:8" ht="15">
      <c r="C16" s="9">
        <v>336292</v>
      </c>
      <c r="D16" s="9"/>
      <c r="G16" s="9">
        <v>347258</v>
      </c>
      <c r="H16" s="9"/>
    </row>
  </sheetData>
  <sheetProtection selectLockedCells="1" selectUnlockedCells="1"/>
  <mergeCells count="10">
    <mergeCell ref="C3:D3"/>
    <mergeCell ref="G3:H3"/>
    <mergeCell ref="C4:D4"/>
    <mergeCell ref="G4:H4"/>
    <mergeCell ref="C6:D6"/>
    <mergeCell ref="G6:H6"/>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97</v>
      </c>
      <c r="D3" s="7"/>
      <c r="G3" s="7" t="s">
        <v>141</v>
      </c>
      <c r="H3" s="7"/>
    </row>
    <row r="4" spans="3:8" ht="15">
      <c r="C4" s="1" t="s">
        <v>99</v>
      </c>
      <c r="D4" s="1"/>
      <c r="G4" s="1" t="s">
        <v>98</v>
      </c>
      <c r="H4" s="1"/>
    </row>
    <row r="6" spans="1:8" ht="15">
      <c r="A6" t="s">
        <v>550</v>
      </c>
      <c r="C6" s="9">
        <v>11083</v>
      </c>
      <c r="D6" s="9"/>
      <c r="G6" s="9">
        <v>5807</v>
      </c>
      <c r="H6" s="9"/>
    </row>
    <row r="7" spans="1:8" ht="15">
      <c r="A7" t="s">
        <v>551</v>
      </c>
      <c r="D7" s="3">
        <v>250</v>
      </c>
      <c r="H7" s="3">
        <v>750</v>
      </c>
    </row>
    <row r="8" spans="1:8" ht="15">
      <c r="A8" t="s">
        <v>552</v>
      </c>
      <c r="D8" s="3">
        <v>463</v>
      </c>
      <c r="H8" s="3">
        <v>1722</v>
      </c>
    </row>
    <row r="10" spans="3:8" ht="15">
      <c r="C10" s="9">
        <v>11796</v>
      </c>
      <c r="D10" s="9"/>
      <c r="G10" s="9">
        <v>8279</v>
      </c>
      <c r="H10" s="9"/>
    </row>
  </sheetData>
  <sheetProtection selectLockedCells="1" selectUnlockedCells="1"/>
  <mergeCells count="8">
    <mergeCell ref="C3:D3"/>
    <mergeCell ref="G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27.7109375" style="0" customWidth="1"/>
    <col min="2" max="7" width="8.7109375" style="0" customWidth="1"/>
    <col min="8" max="8" width="10.7109375" style="0" customWidth="1"/>
    <col min="9" max="10" width="8.7109375" style="0" customWidth="1"/>
    <col min="11" max="11" width="13.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7" t="s">
        <v>639</v>
      </c>
      <c r="B2" s="7"/>
      <c r="C2" s="7"/>
      <c r="D2" s="7"/>
      <c r="E2" s="7"/>
      <c r="F2" s="7"/>
    </row>
    <row r="5" spans="3:18" ht="39.75" customHeight="1">
      <c r="C5" s="6"/>
      <c r="D5" s="6"/>
      <c r="G5" s="6"/>
      <c r="H5" s="6"/>
      <c r="M5" s="7" t="s">
        <v>640</v>
      </c>
      <c r="N5" s="7"/>
      <c r="O5" s="7"/>
      <c r="P5" s="7"/>
      <c r="Q5" s="7"/>
      <c r="R5" s="7"/>
    </row>
    <row r="6" spans="3:18" ht="39.75" customHeight="1">
      <c r="C6" s="6"/>
      <c r="D6" s="6"/>
      <c r="G6" s="6"/>
      <c r="H6" s="6"/>
      <c r="M6" s="7" t="s">
        <v>641</v>
      </c>
      <c r="N6" s="7"/>
      <c r="O6" s="7"/>
      <c r="P6" s="7"/>
      <c r="Q6" s="7"/>
      <c r="R6" s="7"/>
    </row>
    <row r="7" spans="3:18" ht="39.75" customHeight="1">
      <c r="C7" s="6"/>
      <c r="D7" s="6"/>
      <c r="G7" s="6"/>
      <c r="H7" s="6"/>
      <c r="M7" s="7" t="s">
        <v>642</v>
      </c>
      <c r="N7" s="7"/>
      <c r="O7" s="7"/>
      <c r="P7" s="7"/>
      <c r="Q7" s="7"/>
      <c r="R7" s="7"/>
    </row>
    <row r="8" spans="3:18" ht="39.75" customHeight="1">
      <c r="C8" s="7" t="s">
        <v>555</v>
      </c>
      <c r="D8" s="7"/>
      <c r="G8" s="7" t="s">
        <v>556</v>
      </c>
      <c r="H8" s="7"/>
      <c r="M8" s="7" t="s">
        <v>96</v>
      </c>
      <c r="N8" s="7"/>
      <c r="O8" s="7"/>
      <c r="P8" s="7"/>
      <c r="Q8" s="7"/>
      <c r="R8" s="7"/>
    </row>
    <row r="9" spans="3:18" ht="39.75" customHeight="1">
      <c r="C9" s="7" t="s">
        <v>558</v>
      </c>
      <c r="D9" s="7"/>
      <c r="G9" s="7" t="s">
        <v>559</v>
      </c>
      <c r="H9" s="7"/>
      <c r="M9" s="1" t="s">
        <v>97</v>
      </c>
      <c r="N9" s="1"/>
      <c r="O9" s="1"/>
      <c r="P9" s="1"/>
      <c r="Q9" s="1"/>
      <c r="R9" s="1"/>
    </row>
    <row r="10" spans="1:18" ht="15">
      <c r="A10" s="2" t="s">
        <v>561</v>
      </c>
      <c r="C10" s="1" t="s">
        <v>562</v>
      </c>
      <c r="D10" s="1"/>
      <c r="G10" s="1" t="s">
        <v>563</v>
      </c>
      <c r="H10" s="1"/>
      <c r="K10" s="2" t="s">
        <v>564</v>
      </c>
      <c r="M10" s="1" t="s">
        <v>99</v>
      </c>
      <c r="N10" s="1"/>
      <c r="Q10" s="1" t="s">
        <v>98</v>
      </c>
      <c r="R10" s="1"/>
    </row>
    <row r="12" spans="1:18" ht="15">
      <c r="A12" t="s">
        <v>565</v>
      </c>
      <c r="C12" s="8">
        <v>11.31</v>
      </c>
      <c r="D12" s="8"/>
      <c r="H12" s="3">
        <v>919630</v>
      </c>
      <c r="K12" t="s">
        <v>566</v>
      </c>
      <c r="M12" s="9">
        <v>56</v>
      </c>
      <c r="N12" s="9"/>
      <c r="Q12" s="9">
        <v>525</v>
      </c>
      <c r="R12" s="9"/>
    </row>
    <row r="13" spans="1:18" ht="15">
      <c r="A13" t="s">
        <v>567</v>
      </c>
      <c r="C13" s="8">
        <v>34.72</v>
      </c>
      <c r="D13" s="8"/>
      <c r="H13" s="3">
        <v>72492</v>
      </c>
      <c r="K13" t="s">
        <v>568</v>
      </c>
      <c r="N13" s="3">
        <v>1</v>
      </c>
      <c r="R13" s="3">
        <v>24</v>
      </c>
    </row>
    <row r="14" spans="1:18" ht="15">
      <c r="A14" t="s">
        <v>569</v>
      </c>
      <c r="C14" s="8">
        <v>11.31</v>
      </c>
      <c r="D14" s="8"/>
      <c r="H14" s="3">
        <v>1839265</v>
      </c>
      <c r="K14" t="s">
        <v>566</v>
      </c>
      <c r="N14" s="3">
        <v>640</v>
      </c>
      <c r="R14" s="3">
        <v>2327</v>
      </c>
    </row>
    <row r="15" spans="1:18" ht="15">
      <c r="A15" t="s">
        <v>570</v>
      </c>
      <c r="C15" s="8">
        <v>34.72</v>
      </c>
      <c r="D15" s="8"/>
      <c r="H15" s="3">
        <v>144966</v>
      </c>
      <c r="K15" t="s">
        <v>568</v>
      </c>
      <c r="N15" s="3">
        <v>9</v>
      </c>
      <c r="R15" s="3">
        <v>101</v>
      </c>
    </row>
    <row r="16" spans="1:18" ht="15">
      <c r="A16" t="s">
        <v>571</v>
      </c>
      <c r="C16" s="8">
        <v>10</v>
      </c>
      <c r="D16" s="8"/>
      <c r="H16" s="3">
        <v>138281</v>
      </c>
      <c r="K16" t="s">
        <v>572</v>
      </c>
      <c r="N16" t="s">
        <v>111</v>
      </c>
      <c r="R16" t="s">
        <v>111</v>
      </c>
    </row>
    <row r="17" spans="1:18" ht="15">
      <c r="A17" t="s">
        <v>573</v>
      </c>
      <c r="C17" s="8">
        <v>10</v>
      </c>
      <c r="D17" s="8"/>
      <c r="H17" s="3">
        <v>642219</v>
      </c>
      <c r="K17" t="s">
        <v>574</v>
      </c>
      <c r="N17" s="3">
        <v>1</v>
      </c>
      <c r="R17" s="3">
        <v>2</v>
      </c>
    </row>
    <row r="19" spans="11:18" ht="15">
      <c r="K19" t="s">
        <v>76</v>
      </c>
      <c r="M19" s="9">
        <v>707</v>
      </c>
      <c r="N19" s="9"/>
      <c r="Q19" s="9">
        <v>2979</v>
      </c>
      <c r="R19" s="9"/>
    </row>
  </sheetData>
  <sheetProtection selectLockedCells="1" selectUnlockedCells="1"/>
  <mergeCells count="30">
    <mergeCell ref="A2:F2"/>
    <mergeCell ref="C5:D5"/>
    <mergeCell ref="G5:H5"/>
    <mergeCell ref="M5:R5"/>
    <mergeCell ref="C6:D6"/>
    <mergeCell ref="G6:H6"/>
    <mergeCell ref="M6:R6"/>
    <mergeCell ref="C7:D7"/>
    <mergeCell ref="G7:H7"/>
    <mergeCell ref="M7:R7"/>
    <mergeCell ref="C8:D8"/>
    <mergeCell ref="G8:H8"/>
    <mergeCell ref="M8:R8"/>
    <mergeCell ref="C9:D9"/>
    <mergeCell ref="G9:H9"/>
    <mergeCell ref="M9:R9"/>
    <mergeCell ref="C10:D10"/>
    <mergeCell ref="G10:H10"/>
    <mergeCell ref="M10:N10"/>
    <mergeCell ref="Q10:R10"/>
    <mergeCell ref="C12:D12"/>
    <mergeCell ref="M12:N12"/>
    <mergeCell ref="Q12:R12"/>
    <mergeCell ref="C13:D13"/>
    <mergeCell ref="C14:D14"/>
    <mergeCell ref="C15:D15"/>
    <mergeCell ref="C16:D16"/>
    <mergeCell ref="C17:D17"/>
    <mergeCell ref="M19:N19"/>
    <mergeCell ref="Q19:R1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7" t="s">
        <v>575</v>
      </c>
      <c r="B2" s="7"/>
      <c r="C2" s="7"/>
      <c r="D2" s="7"/>
      <c r="E2" s="7"/>
      <c r="F2" s="7"/>
    </row>
    <row r="5" spans="3:9" ht="39.75" customHeight="1">
      <c r="C5" s="7" t="s">
        <v>643</v>
      </c>
      <c r="D5" s="7"/>
      <c r="E5" s="7"/>
      <c r="G5" s="7" t="s">
        <v>644</v>
      </c>
      <c r="H5" s="7"/>
      <c r="I5" s="7"/>
    </row>
    <row r="6" spans="3:9" ht="39.75" customHeight="1">
      <c r="C6" s="7" t="s">
        <v>600</v>
      </c>
      <c r="D6" s="7"/>
      <c r="E6" s="7"/>
      <c r="G6" s="7" t="s">
        <v>600</v>
      </c>
      <c r="H6" s="7"/>
      <c r="I6" s="7"/>
    </row>
    <row r="7" spans="3:9" ht="15" customHeight="1">
      <c r="C7" s="7" t="s">
        <v>474</v>
      </c>
      <c r="D7" s="7"/>
      <c r="E7" s="7"/>
      <c r="G7" s="7" t="s">
        <v>474</v>
      </c>
      <c r="H7" s="7"/>
      <c r="I7" s="7"/>
    </row>
    <row r="9" spans="1:8" ht="15">
      <c r="A9" t="s">
        <v>578</v>
      </c>
      <c r="D9" t="s">
        <v>579</v>
      </c>
      <c r="H9" t="s">
        <v>579</v>
      </c>
    </row>
    <row r="10" spans="1:8" ht="15">
      <c r="A10" t="s">
        <v>580</v>
      </c>
      <c r="C10" s="8">
        <v>12.44</v>
      </c>
      <c r="D10" s="8"/>
      <c r="G10" s="8">
        <v>12.44</v>
      </c>
      <c r="H10" s="8"/>
    </row>
    <row r="11" spans="1:8" ht="15">
      <c r="A11" t="s">
        <v>581</v>
      </c>
      <c r="C11" s="8">
        <v>24.01</v>
      </c>
      <c r="D11" s="8"/>
      <c r="G11" s="8">
        <v>8.6</v>
      </c>
      <c r="H11" s="8"/>
    </row>
    <row r="12" spans="1:8" ht="15">
      <c r="A12" t="s">
        <v>582</v>
      </c>
      <c r="D12" t="s">
        <v>583</v>
      </c>
      <c r="H12" t="s">
        <v>583</v>
      </c>
    </row>
    <row r="13" spans="1:8" ht="15">
      <c r="A13" t="s">
        <v>585</v>
      </c>
      <c r="D13" t="s">
        <v>645</v>
      </c>
      <c r="H13" t="s">
        <v>645</v>
      </c>
    </row>
  </sheetData>
  <sheetProtection selectLockedCells="1" selectUnlockedCells="1"/>
  <mergeCells count="11">
    <mergeCell ref="A2:F2"/>
    <mergeCell ref="C5:E5"/>
    <mergeCell ref="G5:I5"/>
    <mergeCell ref="C6:E6"/>
    <mergeCell ref="G6:I6"/>
    <mergeCell ref="C7:E7"/>
    <mergeCell ref="G7:I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7.7109375" style="0" customWidth="1"/>
    <col min="13" max="15" width="8.7109375" style="0" customWidth="1"/>
    <col min="16" max="16" width="7.7109375" style="0" customWidth="1"/>
    <col min="17" max="16384" width="8.7109375" style="0" customWidth="1"/>
  </cols>
  <sheetData>
    <row r="2" spans="1:6" ht="15" customHeight="1">
      <c r="A2" s="7" t="s">
        <v>646</v>
      </c>
      <c r="B2" s="7"/>
      <c r="C2" s="7"/>
      <c r="D2" s="7"/>
      <c r="E2" s="7"/>
      <c r="F2" s="7"/>
    </row>
    <row r="5" spans="3:16" ht="39.75" customHeight="1">
      <c r="C5" s="7" t="s">
        <v>647</v>
      </c>
      <c r="D5" s="7"/>
      <c r="E5" s="7"/>
      <c r="F5" s="7"/>
      <c r="G5" s="7"/>
      <c r="H5" s="7"/>
      <c r="K5" s="6"/>
      <c r="L5" s="6"/>
      <c r="M5" s="6"/>
      <c r="N5" s="6"/>
      <c r="O5" s="6"/>
      <c r="P5" s="6"/>
    </row>
    <row r="6" spans="3:16" ht="39.75" customHeight="1">
      <c r="C6" s="7" t="s">
        <v>648</v>
      </c>
      <c r="D6" s="7"/>
      <c r="E6" s="7"/>
      <c r="F6" s="7"/>
      <c r="G6" s="7"/>
      <c r="H6" s="7"/>
      <c r="K6" s="7" t="s">
        <v>590</v>
      </c>
      <c r="L6" s="7"/>
      <c r="M6" s="7"/>
      <c r="N6" s="7"/>
      <c r="O6" s="7"/>
      <c r="P6" s="7"/>
    </row>
    <row r="7" spans="3:16" ht="15">
      <c r="C7" s="1" t="s">
        <v>97</v>
      </c>
      <c r="D7" s="1"/>
      <c r="E7" s="1"/>
      <c r="F7" s="1"/>
      <c r="G7" s="1"/>
      <c r="H7" s="1"/>
      <c r="K7" s="1" t="s">
        <v>97</v>
      </c>
      <c r="L7" s="1"/>
      <c r="M7" s="1"/>
      <c r="N7" s="1"/>
      <c r="O7" s="1"/>
      <c r="P7" s="1"/>
    </row>
    <row r="8" spans="3:16" ht="15">
      <c r="C8" s="1" t="s">
        <v>99</v>
      </c>
      <c r="D8" s="1"/>
      <c r="G8" s="1" t="s">
        <v>98</v>
      </c>
      <c r="H8" s="1"/>
      <c r="K8" s="1" t="s">
        <v>99</v>
      </c>
      <c r="L8" s="1"/>
      <c r="O8" s="1" t="s">
        <v>98</v>
      </c>
      <c r="P8" s="1"/>
    </row>
    <row r="10" spans="1:16" ht="15">
      <c r="A10" t="s">
        <v>578</v>
      </c>
      <c r="D10" t="s">
        <v>579</v>
      </c>
      <c r="H10" t="s">
        <v>579</v>
      </c>
      <c r="L10" t="s">
        <v>579</v>
      </c>
      <c r="P10" t="s">
        <v>579</v>
      </c>
    </row>
    <row r="11" spans="1:16" ht="15">
      <c r="A11" t="s">
        <v>591</v>
      </c>
      <c r="D11" t="s">
        <v>592</v>
      </c>
      <c r="H11" t="s">
        <v>592</v>
      </c>
      <c r="L11" t="s">
        <v>592</v>
      </c>
      <c r="P11" t="s">
        <v>592</v>
      </c>
    </row>
    <row r="12" spans="1:16" ht="15">
      <c r="A12" t="s">
        <v>580</v>
      </c>
      <c r="C12" s="8">
        <v>8.25</v>
      </c>
      <c r="D12" s="8"/>
      <c r="G12" s="8">
        <v>12.44</v>
      </c>
      <c r="H12" s="8"/>
      <c r="K12" s="8">
        <v>8.25</v>
      </c>
      <c r="L12" s="8"/>
      <c r="O12" s="8">
        <v>12.44</v>
      </c>
      <c r="P12" s="8"/>
    </row>
    <row r="13" spans="1:16" ht="15">
      <c r="A13" t="s">
        <v>581</v>
      </c>
      <c r="C13" s="8">
        <v>8.53</v>
      </c>
      <c r="D13" s="8"/>
      <c r="G13" s="8">
        <v>18.52</v>
      </c>
      <c r="H13" s="8"/>
      <c r="K13" s="8">
        <v>2.04</v>
      </c>
      <c r="L13" s="8"/>
      <c r="O13" s="8">
        <v>8.6</v>
      </c>
      <c r="P13" s="8"/>
    </row>
    <row r="14" spans="1:16" ht="15">
      <c r="A14" t="s">
        <v>582</v>
      </c>
      <c r="D14" t="s">
        <v>583</v>
      </c>
      <c r="H14" t="s">
        <v>583</v>
      </c>
      <c r="L14" t="s">
        <v>583</v>
      </c>
      <c r="P14" t="s">
        <v>583</v>
      </c>
    </row>
    <row r="15" spans="1:16" ht="15">
      <c r="A15" t="s">
        <v>585</v>
      </c>
      <c r="D15" t="s">
        <v>649</v>
      </c>
      <c r="H15" t="s">
        <v>645</v>
      </c>
      <c r="L15" t="s">
        <v>649</v>
      </c>
      <c r="P15" t="s">
        <v>645</v>
      </c>
    </row>
  </sheetData>
  <sheetProtection selectLockedCells="1" selectUnlockedCells="1"/>
  <mergeCells count="19">
    <mergeCell ref="A2:F2"/>
    <mergeCell ref="C5:H5"/>
    <mergeCell ref="K5:P5"/>
    <mergeCell ref="C6:H6"/>
    <mergeCell ref="K6:P6"/>
    <mergeCell ref="C7:H7"/>
    <mergeCell ref="K7:P7"/>
    <mergeCell ref="C8:D8"/>
    <mergeCell ref="G8:H8"/>
    <mergeCell ref="K8:L8"/>
    <mergeCell ref="O8:P8"/>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9.7109375" style="0" customWidth="1"/>
    <col min="4" max="4" width="8.7109375" style="0" customWidth="1"/>
    <col min="5" max="5" width="19.7109375" style="0" customWidth="1"/>
    <col min="6" max="16384" width="8.7109375" style="0" customWidth="1"/>
  </cols>
  <sheetData>
    <row r="2" spans="1:6" ht="15">
      <c r="A2" s="1" t="s">
        <v>593</v>
      </c>
      <c r="B2" s="1"/>
      <c r="C2" s="1"/>
      <c r="D2" s="1"/>
      <c r="E2" s="1"/>
      <c r="F2" s="1"/>
    </row>
    <row r="5" spans="3:5" ht="15">
      <c r="C5" s="1" t="s">
        <v>97</v>
      </c>
      <c r="D5" s="1"/>
      <c r="E5" s="1"/>
    </row>
    <row r="6" spans="3:5" ht="15">
      <c r="C6" s="2" t="s">
        <v>99</v>
      </c>
      <c r="E6" s="2" t="s">
        <v>98</v>
      </c>
    </row>
    <row r="8" spans="1:5" ht="15">
      <c r="A8" t="s">
        <v>578</v>
      </c>
      <c r="C8" t="s">
        <v>579</v>
      </c>
      <c r="E8" t="s">
        <v>579</v>
      </c>
    </row>
    <row r="9" spans="1:5" ht="15">
      <c r="A9" t="s">
        <v>594</v>
      </c>
      <c r="C9" t="s">
        <v>595</v>
      </c>
      <c r="E9" t="s">
        <v>595</v>
      </c>
    </row>
    <row r="10" spans="1:5" ht="15">
      <c r="A10" t="s">
        <v>581</v>
      </c>
      <c r="C10" s="16">
        <v>0.08</v>
      </c>
      <c r="E10" s="16">
        <v>0.03</v>
      </c>
    </row>
    <row r="11" spans="1:5" ht="15">
      <c r="A11" t="s">
        <v>582</v>
      </c>
      <c r="C11" t="s">
        <v>583</v>
      </c>
      <c r="E11" t="s">
        <v>583</v>
      </c>
    </row>
    <row r="12" spans="1:5" ht="15">
      <c r="A12" t="s">
        <v>585</v>
      </c>
      <c r="C12" t="s">
        <v>596</v>
      </c>
      <c r="E12" t="s">
        <v>650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ustomHeight="1">
      <c r="A2" s="7" t="s">
        <v>646</v>
      </c>
      <c r="B2" s="7"/>
      <c r="C2" s="7"/>
      <c r="D2" s="7"/>
      <c r="E2" s="7"/>
      <c r="F2" s="7"/>
    </row>
    <row r="5" spans="3:4" ht="39.75" customHeight="1">
      <c r="C5" s="7" t="s">
        <v>598</v>
      </c>
      <c r="D5" s="7"/>
    </row>
    <row r="6" spans="3:4" ht="15">
      <c r="C6" s="1" t="s">
        <v>601</v>
      </c>
      <c r="D6" s="1"/>
    </row>
    <row r="8" spans="1:4" ht="15">
      <c r="A8" t="s">
        <v>651</v>
      </c>
      <c r="C8" s="9">
        <v>113</v>
      </c>
      <c r="D8" s="9"/>
    </row>
    <row r="9" spans="1:4" ht="15">
      <c r="A9" t="s">
        <v>625</v>
      </c>
      <c r="D9" s="3">
        <v>214</v>
      </c>
    </row>
    <row r="11" spans="3:4" ht="15">
      <c r="C11" s="9">
        <v>327</v>
      </c>
      <c r="D11" s="9"/>
    </row>
  </sheetData>
  <sheetProtection selectLockedCells="1" selectUnlockedCells="1"/>
  <mergeCells count="5">
    <mergeCell ref="A2:F2"/>
    <mergeCell ref="C5:D5"/>
    <mergeCell ref="C6:D6"/>
    <mergeCell ref="C8:D8"/>
    <mergeCell ref="C11:D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605</v>
      </c>
      <c r="B2" s="7"/>
      <c r="C2" s="7"/>
      <c r="D2" s="7"/>
      <c r="E2" s="7"/>
      <c r="F2" s="7"/>
    </row>
    <row r="5" spans="3:8" ht="39.75" customHeight="1">
      <c r="C5" s="6"/>
      <c r="D5" s="6"/>
      <c r="G5" s="7" t="s">
        <v>606</v>
      </c>
      <c r="H5" s="7"/>
    </row>
    <row r="6" spans="3:8" ht="39.75" customHeight="1">
      <c r="C6" s="6"/>
      <c r="D6" s="6"/>
      <c r="G6" s="7" t="s">
        <v>607</v>
      </c>
      <c r="H6" s="7"/>
    </row>
    <row r="7" spans="3:8" ht="39.75" customHeight="1">
      <c r="C7" s="6"/>
      <c r="D7" s="6"/>
      <c r="G7" s="7" t="s">
        <v>609</v>
      </c>
      <c r="H7" s="7"/>
    </row>
    <row r="8" spans="3:8" ht="15">
      <c r="C8" s="1" t="s">
        <v>611</v>
      </c>
      <c r="D8" s="1"/>
      <c r="G8" s="1" t="s">
        <v>612</v>
      </c>
      <c r="H8" s="1"/>
    </row>
    <row r="10" spans="1:8" ht="15">
      <c r="A10" t="s">
        <v>618</v>
      </c>
      <c r="D10" s="3">
        <v>54200</v>
      </c>
      <c r="G10" s="8">
        <v>4.14</v>
      </c>
      <c r="H10" s="8"/>
    </row>
    <row r="12" spans="1:8" ht="15">
      <c r="A12" t="s">
        <v>614</v>
      </c>
      <c r="D12" s="3">
        <v>95689</v>
      </c>
      <c r="H12" s="10">
        <v>6.82</v>
      </c>
    </row>
    <row r="13" spans="1:8" ht="15">
      <c r="A13" t="s">
        <v>615</v>
      </c>
      <c r="D13" s="13">
        <v>-18407</v>
      </c>
      <c r="H13" s="10">
        <v>4.14</v>
      </c>
    </row>
    <row r="14" spans="1:8" ht="15">
      <c r="A14" t="s">
        <v>616</v>
      </c>
      <c r="D14" t="s">
        <v>111</v>
      </c>
      <c r="H14" t="s">
        <v>111</v>
      </c>
    </row>
    <row r="16" spans="1:8" ht="15">
      <c r="A16" t="s">
        <v>619</v>
      </c>
      <c r="D16" s="3">
        <v>131482</v>
      </c>
      <c r="G16" s="8">
        <v>6.09</v>
      </c>
      <c r="H16" s="8"/>
    </row>
    <row r="18" spans="1:8" ht="15">
      <c r="A18" t="s">
        <v>614</v>
      </c>
      <c r="D18" s="3">
        <v>528522</v>
      </c>
      <c r="H18" s="10">
        <v>7.19</v>
      </c>
    </row>
    <row r="19" spans="1:8" ht="15">
      <c r="A19" t="s">
        <v>615</v>
      </c>
      <c r="D19" s="13">
        <v>-8334</v>
      </c>
      <c r="H19" s="10">
        <v>7.59</v>
      </c>
    </row>
    <row r="20" spans="1:8" ht="15">
      <c r="A20" t="s">
        <v>616</v>
      </c>
      <c r="D20" s="13">
        <v>-1799</v>
      </c>
      <c r="H20" s="10">
        <v>4.14</v>
      </c>
    </row>
    <row r="22" spans="1:8" ht="15">
      <c r="A22" t="s">
        <v>652</v>
      </c>
      <c r="D22" s="3">
        <v>649871</v>
      </c>
      <c r="G22" s="8">
        <v>6.97</v>
      </c>
      <c r="H22" s="8"/>
    </row>
  </sheetData>
  <sheetProtection selectLockedCells="1" selectUnlockedCells="1"/>
  <mergeCells count="12">
    <mergeCell ref="A2:F2"/>
    <mergeCell ref="C5:D5"/>
    <mergeCell ref="G5:H5"/>
    <mergeCell ref="C6:D6"/>
    <mergeCell ref="G6:H6"/>
    <mergeCell ref="C7:D7"/>
    <mergeCell ref="G7:H7"/>
    <mergeCell ref="C8:D8"/>
    <mergeCell ref="G8:H8"/>
    <mergeCell ref="G10:H10"/>
    <mergeCell ref="G16:H16"/>
    <mergeCell ref="G22:H2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620</v>
      </c>
      <c r="D3" s="7"/>
      <c r="G3" s="7" t="s">
        <v>621</v>
      </c>
      <c r="H3" s="7"/>
    </row>
    <row r="4" spans="3:8" ht="15">
      <c r="C4" s="1" t="s">
        <v>622</v>
      </c>
      <c r="D4" s="1"/>
      <c r="G4" s="1" t="s">
        <v>623</v>
      </c>
      <c r="H4" s="1"/>
    </row>
    <row r="6" spans="1:8" ht="15">
      <c r="A6" t="s">
        <v>651</v>
      </c>
      <c r="C6" s="9">
        <v>942</v>
      </c>
      <c r="D6" s="9"/>
      <c r="G6" s="9">
        <v>3100</v>
      </c>
      <c r="H6" s="9"/>
    </row>
    <row r="7" spans="1:8" ht="15">
      <c r="A7" t="s">
        <v>625</v>
      </c>
      <c r="D7" s="3">
        <v>4022</v>
      </c>
      <c r="H7" s="3">
        <v>13029</v>
      </c>
    </row>
    <row r="8" spans="1:8" ht="15">
      <c r="A8" t="s">
        <v>626</v>
      </c>
      <c r="D8" s="3">
        <v>4021</v>
      </c>
      <c r="H8" s="3">
        <v>13189</v>
      </c>
    </row>
    <row r="9" spans="1:8" ht="15">
      <c r="A9" t="s">
        <v>627</v>
      </c>
      <c r="D9" s="3">
        <v>3184</v>
      </c>
      <c r="H9" s="3">
        <v>13676</v>
      </c>
    </row>
    <row r="10" spans="1:8" ht="15">
      <c r="A10" t="s">
        <v>628</v>
      </c>
      <c r="D10" s="3">
        <v>1550</v>
      </c>
      <c r="H10" s="3">
        <v>13756</v>
      </c>
    </row>
    <row r="11" spans="1:8" ht="15">
      <c r="A11" t="s">
        <v>281</v>
      </c>
      <c r="D11" s="3">
        <v>1126</v>
      </c>
      <c r="H11" s="3">
        <v>130762</v>
      </c>
    </row>
    <row r="13" spans="3:8" ht="15">
      <c r="C13" s="9">
        <v>14845</v>
      </c>
      <c r="D13" s="9"/>
      <c r="G13" s="9">
        <v>187512</v>
      </c>
      <c r="H13" s="9"/>
    </row>
  </sheetData>
  <sheetProtection selectLockedCells="1" selectUnlockedCells="1"/>
  <mergeCells count="8">
    <mergeCell ref="C3:D3"/>
    <mergeCell ref="G3:H3"/>
    <mergeCell ref="C4:D4"/>
    <mergeCell ref="G4:H4"/>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2" spans="1:6" ht="15" customHeight="1">
      <c r="A2" s="7" t="s">
        <v>629</v>
      </c>
      <c r="B2" s="7"/>
      <c r="C2" s="7"/>
      <c r="D2" s="7"/>
      <c r="E2" s="7"/>
      <c r="F2" s="7"/>
    </row>
    <row r="5" spans="3:4" ht="15">
      <c r="C5" s="1" t="s">
        <v>630</v>
      </c>
      <c r="D5" s="1"/>
    </row>
    <row r="6" spans="3:4" ht="15">
      <c r="C6" s="1" t="s">
        <v>385</v>
      </c>
      <c r="D6" s="1"/>
    </row>
    <row r="8" spans="1:4" ht="15">
      <c r="A8" t="s">
        <v>651</v>
      </c>
      <c r="C8" s="9">
        <v>36</v>
      </c>
      <c r="D8" s="9"/>
    </row>
    <row r="9" spans="1:4" ht="15">
      <c r="A9" t="s">
        <v>625</v>
      </c>
      <c r="D9" s="3">
        <v>15</v>
      </c>
    </row>
    <row r="10" spans="1:4" ht="15">
      <c r="A10" t="s">
        <v>626</v>
      </c>
      <c r="D10" s="3">
        <v>15</v>
      </c>
    </row>
    <row r="11" spans="1:4" ht="15">
      <c r="A11" t="s">
        <v>627</v>
      </c>
      <c r="D11" s="3">
        <v>15</v>
      </c>
    </row>
    <row r="12" spans="1:4" ht="15">
      <c r="A12" t="s">
        <v>628</v>
      </c>
      <c r="D12" s="3">
        <v>15</v>
      </c>
    </row>
    <row r="14" spans="1:4" ht="15">
      <c r="A14" t="s">
        <v>631</v>
      </c>
      <c r="C14" s="9">
        <v>96</v>
      </c>
      <c r="D14" s="9"/>
    </row>
    <row r="15" spans="1:4" ht="15">
      <c r="A15" t="s">
        <v>653</v>
      </c>
      <c r="D15" s="3">
        <v>1</v>
      </c>
    </row>
    <row r="17" spans="1:4" ht="15">
      <c r="A17" t="s">
        <v>654</v>
      </c>
      <c r="C17" s="9">
        <v>95</v>
      </c>
      <c r="D17" s="9"/>
    </row>
  </sheetData>
  <sheetProtection selectLockedCells="1" selectUnlockedCells="1"/>
  <mergeCells count="6">
    <mergeCell ref="A2:F2"/>
    <mergeCell ref="C5:D5"/>
    <mergeCell ref="C6:D6"/>
    <mergeCell ref="C8:D8"/>
    <mergeCell ref="C14:D14"/>
    <mergeCell ref="C17:D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4" width="8.7109375" style="0" customWidth="1"/>
    <col min="25" max="25" width="10.7109375" style="0" customWidth="1"/>
    <col min="26" max="28" width="8.7109375" style="0" customWidth="1"/>
    <col min="29" max="29" width="10.7109375" style="0" customWidth="1"/>
    <col min="30" max="16384" width="8.7109375" style="0" customWidth="1"/>
  </cols>
  <sheetData>
    <row r="3" spans="3:29" ht="15">
      <c r="C3" s="1" t="s">
        <v>94</v>
      </c>
      <c r="D3" s="1"/>
      <c r="E3" s="1"/>
      <c r="F3" s="1"/>
      <c r="G3" s="1"/>
      <c r="H3" s="1"/>
      <c r="I3" s="1"/>
      <c r="J3" s="1"/>
      <c r="K3" s="1"/>
      <c r="L3" s="1"/>
      <c r="M3" s="1"/>
      <c r="N3" s="1"/>
      <c r="O3" s="1"/>
      <c r="P3" s="1"/>
      <c r="Q3" s="1"/>
      <c r="R3" s="1"/>
      <c r="S3" s="1"/>
      <c r="T3" s="1"/>
      <c r="X3" s="1" t="s">
        <v>95</v>
      </c>
      <c r="Y3" s="1"/>
      <c r="Z3" s="1"/>
      <c r="AA3" s="1"/>
      <c r="AB3" s="1"/>
      <c r="AC3" s="1"/>
    </row>
    <row r="4" spans="3:29" ht="39.75" customHeight="1">
      <c r="C4" s="6"/>
      <c r="D4" s="6"/>
      <c r="G4" s="6"/>
      <c r="H4" s="6"/>
      <c r="K4" s="6"/>
      <c r="L4" s="6"/>
      <c r="O4" s="7" t="s">
        <v>157</v>
      </c>
      <c r="P4" s="7"/>
      <c r="Q4" s="7"/>
      <c r="R4" s="7"/>
      <c r="S4" s="7"/>
      <c r="T4" s="7"/>
      <c r="X4" s="6"/>
      <c r="Y4" s="6"/>
      <c r="AB4" s="7" t="s">
        <v>157</v>
      </c>
      <c r="AC4" s="7"/>
    </row>
    <row r="5" spans="3:29" ht="39.75" customHeight="1">
      <c r="C5" s="7" t="s">
        <v>140</v>
      </c>
      <c r="D5" s="7"/>
      <c r="G5" s="7" t="s">
        <v>140</v>
      </c>
      <c r="H5" s="7"/>
      <c r="K5" s="7" t="s">
        <v>140</v>
      </c>
      <c r="L5" s="7"/>
      <c r="O5" s="7" t="s">
        <v>158</v>
      </c>
      <c r="P5" s="7"/>
      <c r="Q5" s="7"/>
      <c r="R5" s="7"/>
      <c r="S5" s="7"/>
      <c r="T5" s="7"/>
      <c r="X5" s="7" t="s">
        <v>140</v>
      </c>
      <c r="Y5" s="7"/>
      <c r="AB5" s="7" t="s">
        <v>158</v>
      </c>
      <c r="AC5" s="7"/>
    </row>
    <row r="6" spans="3:29" ht="15">
      <c r="C6" s="1" t="s">
        <v>141</v>
      </c>
      <c r="D6" s="1"/>
      <c r="G6" s="1" t="s">
        <v>141</v>
      </c>
      <c r="H6" s="1"/>
      <c r="K6" s="1" t="s">
        <v>141</v>
      </c>
      <c r="L6" s="1"/>
      <c r="O6" s="1" t="s">
        <v>97</v>
      </c>
      <c r="P6" s="1"/>
      <c r="Q6" s="1"/>
      <c r="R6" s="1"/>
      <c r="S6" s="1"/>
      <c r="T6" s="1"/>
      <c r="X6" s="1" t="s">
        <v>141</v>
      </c>
      <c r="Y6" s="1"/>
      <c r="AB6" s="1" t="s">
        <v>97</v>
      </c>
      <c r="AC6" s="1"/>
    </row>
    <row r="7" spans="3:29" ht="15">
      <c r="C7" s="1" t="s">
        <v>142</v>
      </c>
      <c r="D7" s="1"/>
      <c r="G7" s="1" t="s">
        <v>143</v>
      </c>
      <c r="H7" s="1"/>
      <c r="K7" s="1" t="s">
        <v>98</v>
      </c>
      <c r="L7" s="1"/>
      <c r="O7" s="1" t="s">
        <v>98</v>
      </c>
      <c r="P7" s="1"/>
      <c r="S7" s="1" t="s">
        <v>99</v>
      </c>
      <c r="T7" s="1"/>
      <c r="X7" s="1" t="s">
        <v>98</v>
      </c>
      <c r="Y7" s="1"/>
      <c r="AB7" s="1" t="s">
        <v>99</v>
      </c>
      <c r="AC7" s="1"/>
    </row>
    <row r="8" spans="3:29" ht="15">
      <c r="C8" s="6"/>
      <c r="D8" s="6"/>
      <c r="G8" s="6"/>
      <c r="H8" s="6"/>
      <c r="K8" s="6"/>
      <c r="L8" s="6"/>
      <c r="O8" s="1" t="s">
        <v>100</v>
      </c>
      <c r="P8" s="1"/>
      <c r="Q8" s="1"/>
      <c r="R8" s="1"/>
      <c r="S8" s="1"/>
      <c r="T8" s="1"/>
      <c r="X8" s="1" t="s">
        <v>100</v>
      </c>
      <c r="Y8" s="1"/>
      <c r="Z8" s="1"/>
      <c r="AA8" s="1"/>
      <c r="AB8" s="1"/>
      <c r="AC8" s="1"/>
    </row>
    <row r="9" spans="3:29" ht="15">
      <c r="C9" s="1" t="s">
        <v>159</v>
      </c>
      <c r="D9" s="1"/>
      <c r="E9" s="1"/>
      <c r="F9" s="1"/>
      <c r="G9" s="1"/>
      <c r="H9" s="1"/>
      <c r="I9" s="1"/>
      <c r="J9" s="1"/>
      <c r="K9" s="1"/>
      <c r="L9" s="1"/>
      <c r="M9" s="1"/>
      <c r="N9" s="1"/>
      <c r="O9" s="1"/>
      <c r="P9" s="1"/>
      <c r="S9" s="6"/>
      <c r="T9" s="6"/>
      <c r="X9" s="6"/>
      <c r="Y9" s="6"/>
      <c r="AB9" s="6"/>
      <c r="AC9" s="6"/>
    </row>
    <row r="10" spans="1:29" ht="15">
      <c r="A10" s="4" t="s">
        <v>166</v>
      </c>
      <c r="C10" s="8">
        <v>1.2</v>
      </c>
      <c r="D10" s="8"/>
      <c r="G10" s="12">
        <v>-1.6</v>
      </c>
      <c r="H10" s="12"/>
      <c r="K10" s="8">
        <v>0.2</v>
      </c>
      <c r="L10" s="8"/>
      <c r="O10" s="8">
        <v>0.6000000000000001</v>
      </c>
      <c r="P10" s="8"/>
      <c r="S10" s="8">
        <v>0.2</v>
      </c>
      <c r="T10" s="8"/>
      <c r="X10" s="8">
        <v>0.2</v>
      </c>
      <c r="Y10" s="8"/>
      <c r="AB10" s="8">
        <v>0.2</v>
      </c>
      <c r="AC10" s="8"/>
    </row>
    <row r="11" spans="1:29" ht="15">
      <c r="A11" s="4" t="s">
        <v>167</v>
      </c>
      <c r="D11" s="10">
        <v>9.7</v>
      </c>
      <c r="H11" s="11">
        <v>-9</v>
      </c>
      <c r="L11" s="10">
        <v>3</v>
      </c>
      <c r="P11" s="10">
        <v>5.2</v>
      </c>
      <c r="T11" s="10">
        <v>1.1</v>
      </c>
      <c r="Y11" s="10">
        <v>3</v>
      </c>
      <c r="AC11" s="10">
        <v>1.1</v>
      </c>
    </row>
    <row r="13" spans="1:29" ht="15">
      <c r="A13" t="s">
        <v>76</v>
      </c>
      <c r="C13" s="8">
        <v>10.9</v>
      </c>
      <c r="D13" s="8"/>
      <c r="G13" s="12">
        <v>-10.6</v>
      </c>
      <c r="H13" s="12"/>
      <c r="K13" s="8">
        <v>3.2</v>
      </c>
      <c r="L13" s="8"/>
      <c r="O13" s="8">
        <v>5.8</v>
      </c>
      <c r="P13" s="8"/>
      <c r="S13" s="8">
        <v>1.3</v>
      </c>
      <c r="T13" s="8"/>
      <c r="X13" s="8">
        <v>3.2</v>
      </c>
      <c r="Y13" s="8"/>
      <c r="AB13" s="8">
        <v>1.3</v>
      </c>
      <c r="AC13" s="8"/>
    </row>
  </sheetData>
  <sheetProtection selectLockedCells="1" selectUnlockedCells="1"/>
  <mergeCells count="50">
    <mergeCell ref="C3:T3"/>
    <mergeCell ref="X3:AC3"/>
    <mergeCell ref="C4:D4"/>
    <mergeCell ref="G4:H4"/>
    <mergeCell ref="K4:L4"/>
    <mergeCell ref="O4:T4"/>
    <mergeCell ref="X4:Y4"/>
    <mergeCell ref="AB4:AC4"/>
    <mergeCell ref="C5:D5"/>
    <mergeCell ref="G5:H5"/>
    <mergeCell ref="K5:L5"/>
    <mergeCell ref="O5:T5"/>
    <mergeCell ref="X5:Y5"/>
    <mergeCell ref="AB5:AC5"/>
    <mergeCell ref="C6:D6"/>
    <mergeCell ref="G6:H6"/>
    <mergeCell ref="K6:L6"/>
    <mergeCell ref="O6:T6"/>
    <mergeCell ref="X6:Y6"/>
    <mergeCell ref="AB6:AC6"/>
    <mergeCell ref="C7:D7"/>
    <mergeCell ref="G7:H7"/>
    <mergeCell ref="K7:L7"/>
    <mergeCell ref="O7:P7"/>
    <mergeCell ref="S7:T7"/>
    <mergeCell ref="X7:Y7"/>
    <mergeCell ref="AB7:AC7"/>
    <mergeCell ref="C8:D8"/>
    <mergeCell ref="G8:H8"/>
    <mergeCell ref="K8:L8"/>
    <mergeCell ref="O8:T8"/>
    <mergeCell ref="X8:AC8"/>
    <mergeCell ref="C9:P9"/>
    <mergeCell ref="S9:T9"/>
    <mergeCell ref="X9:Y9"/>
    <mergeCell ref="AB9:AC9"/>
    <mergeCell ref="C10:D10"/>
    <mergeCell ref="G10:H10"/>
    <mergeCell ref="K10:L10"/>
    <mergeCell ref="O10:P10"/>
    <mergeCell ref="S10:T10"/>
    <mergeCell ref="X10:Y10"/>
    <mergeCell ref="AB10:AC10"/>
    <mergeCell ref="C13:D13"/>
    <mergeCell ref="G13:H13"/>
    <mergeCell ref="K13:L13"/>
    <mergeCell ref="O13:P13"/>
    <mergeCell ref="S13:T13"/>
    <mergeCell ref="X13:Y13"/>
    <mergeCell ref="AB13:AC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98.8515625" style="0" customWidth="1"/>
    <col min="6" max="16384" width="8.7109375" style="0" customWidth="1"/>
  </cols>
  <sheetData>
    <row r="2" spans="1:6" ht="15" customHeight="1">
      <c r="A2" s="7" t="s">
        <v>655</v>
      </c>
      <c r="B2" s="7"/>
      <c r="C2" s="7"/>
      <c r="D2" s="7"/>
      <c r="E2" s="7"/>
      <c r="F2" s="7"/>
    </row>
    <row r="5" spans="1:5" ht="15">
      <c r="A5" s="2" t="s">
        <v>656</v>
      </c>
      <c r="C5" s="2" t="s">
        <v>657</v>
      </c>
      <c r="E5" s="2" t="s">
        <v>658</v>
      </c>
    </row>
    <row r="6" spans="1:5" ht="15">
      <c r="A6" s="3">
        <v>4261167</v>
      </c>
      <c r="C6" t="s">
        <v>659</v>
      </c>
      <c r="E6" s="4" t="s">
        <v>660</v>
      </c>
    </row>
    <row r="8" spans="1:5" ht="15">
      <c r="A8" s="3">
        <v>4298452</v>
      </c>
      <c r="C8" t="s">
        <v>661</v>
      </c>
      <c r="E8" t="s">
        <v>662</v>
      </c>
    </row>
    <row r="10" spans="1:5" ht="15">
      <c r="A10" s="3">
        <v>4351645</v>
      </c>
      <c r="C10" t="s">
        <v>663</v>
      </c>
      <c r="E10" t="s">
        <v>664</v>
      </c>
    </row>
    <row r="12" spans="1:5" ht="15">
      <c r="A12" s="3">
        <v>4371378</v>
      </c>
      <c r="C12" t="s">
        <v>665</v>
      </c>
      <c r="E12" t="s">
        <v>666</v>
      </c>
    </row>
    <row r="14" spans="1:5" ht="15">
      <c r="A14" s="3">
        <v>4377132</v>
      </c>
      <c r="C14" t="s">
        <v>667</v>
      </c>
      <c r="E14" t="s">
        <v>668</v>
      </c>
    </row>
    <row r="16" spans="1:5" ht="15">
      <c r="A16" s="3">
        <v>4385906</v>
      </c>
      <c r="C16" t="s">
        <v>669</v>
      </c>
      <c r="E16" t="s">
        <v>670</v>
      </c>
    </row>
    <row r="18" spans="1:5" ht="15">
      <c r="A18" s="3">
        <v>4390347</v>
      </c>
      <c r="C18" t="s">
        <v>671</v>
      </c>
      <c r="E18" t="s">
        <v>672</v>
      </c>
    </row>
    <row r="20" spans="1:5" ht="15">
      <c r="A20" s="3">
        <v>4390348</v>
      </c>
      <c r="C20" t="s">
        <v>671</v>
      </c>
      <c r="E20" t="s">
        <v>672</v>
      </c>
    </row>
    <row r="22" spans="1:5" ht="15">
      <c r="A22" s="3">
        <v>4411670</v>
      </c>
      <c r="C22" t="s">
        <v>673</v>
      </c>
      <c r="E22" s="4" t="s">
        <v>674</v>
      </c>
    </row>
    <row r="24" spans="1:5" ht="15">
      <c r="A24" s="3">
        <v>4411817</v>
      </c>
      <c r="C24" t="s">
        <v>673</v>
      </c>
      <c r="E24" t="s">
        <v>675</v>
      </c>
    </row>
    <row r="26" spans="1:5" ht="15">
      <c r="A26" s="3">
        <v>4443228</v>
      </c>
      <c r="C26" t="s">
        <v>676</v>
      </c>
      <c r="E26" t="s">
        <v>677</v>
      </c>
    </row>
    <row r="28" spans="1:5" ht="15">
      <c r="A28" s="3">
        <v>4462928</v>
      </c>
      <c r="C28" t="s">
        <v>678</v>
      </c>
      <c r="E28" t="s">
        <v>679</v>
      </c>
    </row>
    <row r="30" spans="1:5" ht="15">
      <c r="A30" s="3">
        <v>4466810</v>
      </c>
      <c r="C30" t="s">
        <v>680</v>
      </c>
      <c r="E30" t="s">
        <v>681</v>
      </c>
    </row>
    <row r="32" spans="1:5" ht="15">
      <c r="A32" s="3">
        <v>4468376</v>
      </c>
      <c r="C32" t="s">
        <v>682</v>
      </c>
      <c r="E32" t="s">
        <v>683</v>
      </c>
    </row>
    <row r="34" spans="1:5" ht="39.75" customHeight="1">
      <c r="A34" s="3">
        <v>4474581</v>
      </c>
      <c r="C34" t="s">
        <v>684</v>
      </c>
      <c r="E34" s="4" t="s">
        <v>685</v>
      </c>
    </row>
    <row r="36" spans="1:5" ht="15">
      <c r="A36" s="3">
        <v>4474582</v>
      </c>
      <c r="C36" t="s">
        <v>684</v>
      </c>
      <c r="E36" s="4" t="s">
        <v>686</v>
      </c>
    </row>
    <row r="38" spans="1:5" ht="15">
      <c r="A38" s="3">
        <v>4479810</v>
      </c>
      <c r="C38" t="s">
        <v>687</v>
      </c>
      <c r="E38" t="s">
        <v>688</v>
      </c>
    </row>
    <row r="40" spans="1:5" ht="15">
      <c r="A40" s="3">
        <v>4483690</v>
      </c>
      <c r="C40" t="s">
        <v>689</v>
      </c>
      <c r="E40" s="4" t="s">
        <v>690</v>
      </c>
    </row>
    <row r="42" spans="1:5" ht="15">
      <c r="A42" s="3">
        <v>4490156</v>
      </c>
      <c r="C42" t="s">
        <v>691</v>
      </c>
      <c r="E42" t="s">
        <v>688</v>
      </c>
    </row>
    <row r="44" spans="1:5" ht="15">
      <c r="A44" s="3">
        <v>4491456</v>
      </c>
      <c r="C44" t="s">
        <v>692</v>
      </c>
      <c r="E44" t="s">
        <v>681</v>
      </c>
    </row>
    <row r="46" spans="1:5" ht="15">
      <c r="A46" s="3">
        <v>4510057</v>
      </c>
      <c r="C46" t="s">
        <v>693</v>
      </c>
      <c r="E46" t="s">
        <v>694</v>
      </c>
    </row>
    <row r="48" spans="1:5" ht="15">
      <c r="A48" s="3">
        <v>4525176</v>
      </c>
      <c r="C48" t="s">
        <v>695</v>
      </c>
      <c r="E48" t="s">
        <v>696</v>
      </c>
    </row>
    <row r="50" spans="1:5" ht="15">
      <c r="A50" s="3">
        <v>4533363</v>
      </c>
      <c r="C50" t="s">
        <v>697</v>
      </c>
      <c r="E50" t="s">
        <v>675</v>
      </c>
    </row>
    <row r="52" spans="1:5" ht="15">
      <c r="A52" s="3">
        <v>4545330</v>
      </c>
      <c r="C52" t="s">
        <v>698</v>
      </c>
      <c r="E52" t="s">
        <v>699</v>
      </c>
    </row>
    <row r="54" spans="1:5" ht="15">
      <c r="A54" s="3">
        <v>4559061</v>
      </c>
      <c r="C54" t="s">
        <v>700</v>
      </c>
      <c r="E54" s="4" t="s">
        <v>701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E5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94.8515625" style="0" customWidth="1"/>
    <col min="6" max="16384" width="8.7109375" style="0" customWidth="1"/>
  </cols>
  <sheetData>
    <row r="3" spans="1:5" ht="15">
      <c r="A3" s="2" t="s">
        <v>656</v>
      </c>
      <c r="C3" s="2" t="s">
        <v>657</v>
      </c>
      <c r="E3" s="2" t="s">
        <v>658</v>
      </c>
    </row>
    <row r="4" spans="1:5" ht="15">
      <c r="A4" s="3">
        <v>4581899</v>
      </c>
      <c r="C4" t="s">
        <v>702</v>
      </c>
      <c r="E4" t="s">
        <v>703</v>
      </c>
    </row>
    <row r="6" spans="1:5" ht="15">
      <c r="A6" s="3">
        <v>4590326</v>
      </c>
      <c r="C6" t="s">
        <v>704</v>
      </c>
      <c r="E6" t="s">
        <v>705</v>
      </c>
    </row>
    <row r="8" spans="1:5" ht="15">
      <c r="A8" s="3">
        <v>4597773</v>
      </c>
      <c r="C8" t="s">
        <v>706</v>
      </c>
      <c r="E8" t="s">
        <v>707</v>
      </c>
    </row>
    <row r="10" spans="1:5" ht="15">
      <c r="A10" s="3">
        <v>4605423</v>
      </c>
      <c r="C10" t="s">
        <v>708</v>
      </c>
      <c r="E10" t="s">
        <v>709</v>
      </c>
    </row>
    <row r="12" spans="1:5" ht="15">
      <c r="A12" s="3">
        <v>4624683</v>
      </c>
      <c r="C12" t="s">
        <v>710</v>
      </c>
      <c r="E12" t="s">
        <v>711</v>
      </c>
    </row>
    <row r="14" spans="1:5" ht="15">
      <c r="A14" s="3">
        <v>4637823</v>
      </c>
      <c r="C14" t="s">
        <v>712</v>
      </c>
      <c r="E14" t="s">
        <v>713</v>
      </c>
    </row>
    <row r="16" spans="1:5" ht="15">
      <c r="A16" s="3">
        <v>4639312</v>
      </c>
      <c r="C16" t="s">
        <v>714</v>
      </c>
      <c r="E16" t="s">
        <v>715</v>
      </c>
    </row>
    <row r="18" spans="1:5" ht="15">
      <c r="A18" s="3">
        <v>4647294</v>
      </c>
      <c r="C18" t="s">
        <v>716</v>
      </c>
      <c r="E18" t="s">
        <v>717</v>
      </c>
    </row>
    <row r="20" spans="1:5" ht="15">
      <c r="A20" s="3">
        <v>4655792</v>
      </c>
      <c r="C20" t="s">
        <v>718</v>
      </c>
      <c r="E20" t="s">
        <v>681</v>
      </c>
    </row>
    <row r="22" spans="1:5" ht="15">
      <c r="A22" s="3">
        <v>4657698</v>
      </c>
      <c r="C22" t="s">
        <v>719</v>
      </c>
      <c r="E22" t="s">
        <v>681</v>
      </c>
    </row>
    <row r="24" spans="1:5" ht="15">
      <c r="A24" s="3">
        <v>4666463</v>
      </c>
      <c r="C24" t="s">
        <v>720</v>
      </c>
      <c r="E24" t="s">
        <v>721</v>
      </c>
    </row>
    <row r="26" spans="1:5" ht="15">
      <c r="A26" s="3">
        <v>4668428</v>
      </c>
      <c r="C26" t="s">
        <v>722</v>
      </c>
      <c r="E26" t="s">
        <v>723</v>
      </c>
    </row>
    <row r="28" spans="1:5" ht="15">
      <c r="A28" s="3">
        <v>4668429</v>
      </c>
      <c r="C28" t="s">
        <v>722</v>
      </c>
      <c r="E28" t="s">
        <v>723</v>
      </c>
    </row>
    <row r="30" spans="1:5" ht="15">
      <c r="A30" s="3">
        <v>4704137</v>
      </c>
      <c r="C30" t="s">
        <v>724</v>
      </c>
      <c r="E30" t="s">
        <v>725</v>
      </c>
    </row>
    <row r="32" spans="1:5" ht="15">
      <c r="A32" s="3">
        <v>4705536</v>
      </c>
      <c r="C32" t="s">
        <v>726</v>
      </c>
      <c r="E32" t="s">
        <v>681</v>
      </c>
    </row>
    <row r="34" spans="1:5" ht="15">
      <c r="A34" s="3">
        <v>4705542</v>
      </c>
      <c r="C34" t="s">
        <v>726</v>
      </c>
      <c r="E34" t="s">
        <v>675</v>
      </c>
    </row>
    <row r="36" spans="1:5" ht="15">
      <c r="A36" s="3">
        <v>4743194</v>
      </c>
      <c r="C36" t="s">
        <v>727</v>
      </c>
      <c r="E36" t="s">
        <v>728</v>
      </c>
    </row>
    <row r="38" spans="1:5" ht="15">
      <c r="A38" s="3">
        <v>4749381</v>
      </c>
      <c r="C38" t="s">
        <v>729</v>
      </c>
      <c r="E38" t="s">
        <v>730</v>
      </c>
    </row>
    <row r="40" spans="1:5" ht="15">
      <c r="A40" s="3">
        <v>4776705</v>
      </c>
      <c r="C40" t="s">
        <v>731</v>
      </c>
      <c r="E40" t="s">
        <v>732</v>
      </c>
    </row>
    <row r="42" spans="1:5" ht="15">
      <c r="A42" s="3">
        <v>4776860</v>
      </c>
      <c r="C42" t="s">
        <v>731</v>
      </c>
      <c r="E42" t="s">
        <v>733</v>
      </c>
    </row>
    <row r="44" spans="1:5" ht="15">
      <c r="A44" s="3">
        <v>4778483</v>
      </c>
      <c r="C44" t="s">
        <v>734</v>
      </c>
      <c r="E44" t="s">
        <v>735</v>
      </c>
    </row>
    <row r="46" spans="1:5" ht="15">
      <c r="A46" s="3">
        <v>4778485</v>
      </c>
      <c r="C46" t="s">
        <v>734</v>
      </c>
      <c r="E46" t="s">
        <v>736</v>
      </c>
    </row>
    <row r="48" spans="1:5" ht="15">
      <c r="A48" s="3">
        <v>4781731</v>
      </c>
      <c r="C48" t="s">
        <v>737</v>
      </c>
      <c r="E48" t="s">
        <v>738</v>
      </c>
    </row>
    <row r="50" spans="1:5" ht="15">
      <c r="A50" s="3">
        <v>4784670</v>
      </c>
      <c r="C50" t="s">
        <v>739</v>
      </c>
      <c r="E50" t="s">
        <v>681</v>
      </c>
    </row>
    <row r="52" spans="1:5" ht="15">
      <c r="A52" s="3">
        <v>4788003</v>
      </c>
      <c r="C52" t="s">
        <v>740</v>
      </c>
      <c r="E52" t="s">
        <v>741</v>
      </c>
    </row>
    <row r="54" spans="1:5" ht="15">
      <c r="A54" s="3">
        <v>4801306</v>
      </c>
      <c r="C54" t="s">
        <v>742</v>
      </c>
      <c r="E54" t="s">
        <v>743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5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94.8515625" style="0" customWidth="1"/>
    <col min="6" max="16384" width="8.7109375" style="0" customWidth="1"/>
  </cols>
  <sheetData>
    <row r="3" spans="1:5" ht="15">
      <c r="A3" s="2" t="s">
        <v>656</v>
      </c>
      <c r="C3" s="2" t="s">
        <v>657</v>
      </c>
      <c r="E3" s="2" t="s">
        <v>658</v>
      </c>
    </row>
    <row r="4" spans="1:5" ht="15">
      <c r="A4" s="3">
        <v>4826627</v>
      </c>
      <c r="C4" t="s">
        <v>744</v>
      </c>
      <c r="E4" t="s">
        <v>681</v>
      </c>
    </row>
    <row r="6" spans="1:5" ht="15">
      <c r="A6" s="3">
        <v>4828578</v>
      </c>
      <c r="C6" t="s">
        <v>745</v>
      </c>
      <c r="E6" t="s">
        <v>746</v>
      </c>
    </row>
    <row r="8" spans="1:5" ht="15">
      <c r="A8" s="3">
        <v>4828579</v>
      </c>
      <c r="C8" t="s">
        <v>745</v>
      </c>
      <c r="E8" t="s">
        <v>747</v>
      </c>
    </row>
    <row r="10" spans="1:5" ht="15">
      <c r="A10" s="3">
        <v>4828580</v>
      </c>
      <c r="C10" t="s">
        <v>745</v>
      </c>
      <c r="E10" t="s">
        <v>748</v>
      </c>
    </row>
    <row r="12" spans="1:5" ht="15">
      <c r="A12" s="3">
        <v>4857229</v>
      </c>
      <c r="C12" t="s">
        <v>749</v>
      </c>
      <c r="E12" s="4" t="s">
        <v>750</v>
      </c>
    </row>
    <row r="14" spans="1:5" ht="15">
      <c r="A14" s="3">
        <v>4876031</v>
      </c>
      <c r="C14" t="s">
        <v>751</v>
      </c>
      <c r="E14" t="s">
        <v>681</v>
      </c>
    </row>
    <row r="16" spans="1:5" ht="15">
      <c r="A16" s="3">
        <v>4876987</v>
      </c>
      <c r="C16" t="s">
        <v>752</v>
      </c>
      <c r="E16" t="s">
        <v>753</v>
      </c>
    </row>
    <row r="18" spans="1:5" ht="15">
      <c r="A18" s="3">
        <v>4880439</v>
      </c>
      <c r="C18" t="s">
        <v>754</v>
      </c>
      <c r="E18" t="s">
        <v>733</v>
      </c>
    </row>
    <row r="20" spans="1:5" ht="15">
      <c r="A20" s="3">
        <v>4889657</v>
      </c>
      <c r="C20" t="s">
        <v>755</v>
      </c>
      <c r="E20" t="s">
        <v>681</v>
      </c>
    </row>
    <row r="22" spans="1:5" ht="15">
      <c r="A22" s="3">
        <v>4889658</v>
      </c>
      <c r="C22" t="s">
        <v>755</v>
      </c>
      <c r="E22" t="s">
        <v>681</v>
      </c>
    </row>
    <row r="24" spans="1:5" ht="15">
      <c r="A24" s="3">
        <v>4891950</v>
      </c>
      <c r="C24" t="s">
        <v>756</v>
      </c>
      <c r="E24" t="s">
        <v>757</v>
      </c>
    </row>
    <row r="26" spans="1:5" ht="15">
      <c r="A26" s="3">
        <v>4909958</v>
      </c>
      <c r="C26" t="s">
        <v>758</v>
      </c>
      <c r="E26" s="4" t="s">
        <v>759</v>
      </c>
    </row>
    <row r="28" spans="1:5" ht="15">
      <c r="A28" s="3">
        <v>4936376</v>
      </c>
      <c r="C28" t="s">
        <v>760</v>
      </c>
      <c r="E28" t="s">
        <v>753</v>
      </c>
    </row>
    <row r="30" spans="1:5" ht="15">
      <c r="A30" s="3">
        <v>4948387</v>
      </c>
      <c r="C30" t="s">
        <v>761</v>
      </c>
      <c r="E30" t="s">
        <v>762</v>
      </c>
    </row>
    <row r="32" spans="1:5" ht="15">
      <c r="A32" s="3">
        <v>4957544</v>
      </c>
      <c r="C32" t="s">
        <v>763</v>
      </c>
      <c r="E32" t="s">
        <v>764</v>
      </c>
    </row>
    <row r="34" spans="1:5" ht="15">
      <c r="A34" s="3">
        <v>4983296</v>
      </c>
      <c r="C34" t="s">
        <v>765</v>
      </c>
      <c r="E34" t="s">
        <v>766</v>
      </c>
    </row>
    <row r="36" spans="1:5" ht="15">
      <c r="A36" s="3">
        <v>4992081</v>
      </c>
      <c r="C36" t="s">
        <v>767</v>
      </c>
      <c r="E36" t="s">
        <v>768</v>
      </c>
    </row>
    <row r="38" spans="1:5" ht="15">
      <c r="A38" s="3">
        <v>5000580</v>
      </c>
      <c r="C38" t="s">
        <v>769</v>
      </c>
      <c r="E38" s="4" t="s">
        <v>770</v>
      </c>
    </row>
    <row r="40" spans="1:5" ht="15">
      <c r="A40" s="3">
        <v>5005986</v>
      </c>
      <c r="C40" t="s">
        <v>771</v>
      </c>
      <c r="E40" t="s">
        <v>772</v>
      </c>
    </row>
    <row r="42" spans="1:5" ht="15">
      <c r="A42" s="3">
        <v>5087271</v>
      </c>
      <c r="C42" t="s">
        <v>773</v>
      </c>
      <c r="E42" t="s">
        <v>681</v>
      </c>
    </row>
    <row r="44" spans="1:5" ht="15">
      <c r="A44" s="3">
        <v>5152975</v>
      </c>
      <c r="C44" t="s">
        <v>774</v>
      </c>
      <c r="E44" t="s">
        <v>775</v>
      </c>
    </row>
    <row r="46" spans="1:5" ht="15">
      <c r="A46" s="3">
        <v>5152976</v>
      </c>
      <c r="C46" t="s">
        <v>774</v>
      </c>
      <c r="E46" t="s">
        <v>775</v>
      </c>
    </row>
    <row r="48" spans="1:5" ht="15">
      <c r="A48" s="3">
        <v>5188741</v>
      </c>
      <c r="C48" t="s">
        <v>776</v>
      </c>
      <c r="E48" t="s">
        <v>777</v>
      </c>
    </row>
    <row r="50" spans="1:5" ht="15">
      <c r="A50" s="3">
        <v>5211723</v>
      </c>
      <c r="C50" t="s">
        <v>778</v>
      </c>
      <c r="E50" t="s">
        <v>779</v>
      </c>
    </row>
    <row r="52" spans="1:5" ht="15">
      <c r="A52" s="3">
        <v>5211724</v>
      </c>
      <c r="C52" t="s">
        <v>778</v>
      </c>
      <c r="E52" t="s">
        <v>766</v>
      </c>
    </row>
    <row r="54" spans="1:5" ht="15">
      <c r="A54" s="3">
        <v>5233943</v>
      </c>
      <c r="C54" t="s">
        <v>780</v>
      </c>
      <c r="E54" t="s">
        <v>781</v>
      </c>
    </row>
    <row r="56" spans="1:5" ht="15">
      <c r="A56" s="3">
        <v>5234468</v>
      </c>
      <c r="C56" t="s">
        <v>780</v>
      </c>
      <c r="E56" t="s">
        <v>782</v>
      </c>
    </row>
    <row r="58" spans="1:5" ht="15">
      <c r="A58" s="3">
        <v>5234469</v>
      </c>
      <c r="C58" t="s">
        <v>780</v>
      </c>
      <c r="E58" t="s">
        <v>783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E4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100.8515625" style="0" customWidth="1"/>
    <col min="6" max="16384" width="8.7109375" style="0" customWidth="1"/>
  </cols>
  <sheetData>
    <row r="3" spans="1:5" ht="15">
      <c r="A3" s="2" t="s">
        <v>656</v>
      </c>
      <c r="C3" s="2" t="s">
        <v>657</v>
      </c>
      <c r="E3" s="2" t="s">
        <v>658</v>
      </c>
    </row>
    <row r="4" spans="1:5" ht="15">
      <c r="A4" s="3">
        <v>5250083</v>
      </c>
      <c r="C4" t="s">
        <v>784</v>
      </c>
      <c r="E4" t="s">
        <v>785</v>
      </c>
    </row>
    <row r="6" spans="1:5" ht="15">
      <c r="A6" s="3">
        <v>5251433</v>
      </c>
      <c r="C6" t="s">
        <v>786</v>
      </c>
      <c r="E6" t="s">
        <v>787</v>
      </c>
    </row>
    <row r="8" spans="1:5" ht="15">
      <c r="A8" s="3">
        <v>5261602</v>
      </c>
      <c r="C8" t="s">
        <v>788</v>
      </c>
      <c r="E8" t="s">
        <v>789</v>
      </c>
    </row>
    <row r="10" spans="1:5" ht="15">
      <c r="A10" s="3">
        <v>5265635</v>
      </c>
      <c r="C10" t="s">
        <v>790</v>
      </c>
      <c r="E10" t="s">
        <v>791</v>
      </c>
    </row>
    <row r="12" spans="1:5" ht="15">
      <c r="A12" s="3">
        <v>5295350</v>
      </c>
      <c r="C12" t="s">
        <v>792</v>
      </c>
      <c r="E12" t="s">
        <v>793</v>
      </c>
    </row>
    <row r="14" spans="1:5" ht="15">
      <c r="A14" s="3">
        <v>5319924</v>
      </c>
      <c r="C14" t="s">
        <v>794</v>
      </c>
      <c r="E14" t="s">
        <v>795</v>
      </c>
    </row>
    <row r="16" spans="1:5" ht="15">
      <c r="A16" s="3">
        <v>5324336</v>
      </c>
      <c r="C16" t="s">
        <v>796</v>
      </c>
      <c r="E16" t="s">
        <v>797</v>
      </c>
    </row>
    <row r="18" spans="1:5" ht="15">
      <c r="A18" s="3">
        <v>5345756</v>
      </c>
      <c r="C18" t="s">
        <v>798</v>
      </c>
      <c r="E18" t="s">
        <v>799</v>
      </c>
    </row>
    <row r="20" spans="1:5" ht="15">
      <c r="A20" s="3">
        <v>5358696</v>
      </c>
      <c r="C20" t="s">
        <v>800</v>
      </c>
      <c r="E20" t="s">
        <v>801</v>
      </c>
    </row>
    <row r="22" spans="1:5" ht="15">
      <c r="A22" s="3">
        <v>5364996</v>
      </c>
      <c r="C22" t="s">
        <v>802</v>
      </c>
      <c r="E22" t="s">
        <v>803</v>
      </c>
    </row>
    <row r="24" spans="1:5" ht="15">
      <c r="A24" s="3">
        <v>5394686</v>
      </c>
      <c r="C24" t="s">
        <v>804</v>
      </c>
      <c r="E24" t="s">
        <v>793</v>
      </c>
    </row>
    <row r="26" spans="1:5" ht="15">
      <c r="A26" s="3">
        <v>5401282</v>
      </c>
      <c r="C26" t="s">
        <v>805</v>
      </c>
      <c r="E26" t="s">
        <v>806</v>
      </c>
    </row>
    <row r="28" spans="1:5" ht="15">
      <c r="A28" s="3">
        <v>5403366</v>
      </c>
      <c r="C28" t="s">
        <v>807</v>
      </c>
      <c r="E28" t="s">
        <v>806</v>
      </c>
    </row>
    <row r="30" spans="1:5" ht="15">
      <c r="A30" s="3">
        <v>5415673</v>
      </c>
      <c r="C30" t="s">
        <v>808</v>
      </c>
      <c r="E30" t="s">
        <v>809</v>
      </c>
    </row>
    <row r="32" spans="1:5" ht="15">
      <c r="A32" s="3">
        <v>5423992</v>
      </c>
      <c r="C32" t="s">
        <v>810</v>
      </c>
      <c r="E32" t="s">
        <v>811</v>
      </c>
    </row>
    <row r="34" spans="1:5" ht="15">
      <c r="A34" s="3">
        <v>5423894</v>
      </c>
      <c r="C34" t="s">
        <v>812</v>
      </c>
      <c r="E34" t="s">
        <v>813</v>
      </c>
    </row>
    <row r="36" spans="1:5" ht="15">
      <c r="A36" s="3">
        <v>5441990</v>
      </c>
      <c r="C36" t="s">
        <v>814</v>
      </c>
      <c r="E36" t="s">
        <v>815</v>
      </c>
    </row>
    <row r="38" spans="1:5" ht="15">
      <c r="A38" s="3">
        <v>5445669</v>
      </c>
      <c r="C38" t="s">
        <v>816</v>
      </c>
      <c r="E38" t="s">
        <v>817</v>
      </c>
    </row>
    <row r="40" spans="1:5" ht="15">
      <c r="A40" s="3">
        <v>5496859</v>
      </c>
      <c r="C40" t="s">
        <v>818</v>
      </c>
      <c r="E40" t="s">
        <v>819</v>
      </c>
    </row>
    <row r="42" spans="1:5" ht="15">
      <c r="A42" s="3">
        <v>5515794</v>
      </c>
      <c r="C42" t="s">
        <v>820</v>
      </c>
      <c r="E42" t="s">
        <v>821</v>
      </c>
    </row>
    <row r="44" spans="1:5" ht="15">
      <c r="A44" s="3">
        <v>5534040</v>
      </c>
      <c r="C44" t="s">
        <v>822</v>
      </c>
      <c r="E44" t="s">
        <v>823</v>
      </c>
    </row>
    <row r="46" spans="1:5" ht="15">
      <c r="A46" s="3">
        <v>5554202</v>
      </c>
      <c r="C46" t="s">
        <v>824</v>
      </c>
      <c r="E46" t="s">
        <v>825</v>
      </c>
    </row>
    <row r="48" spans="1:5" ht="15">
      <c r="A48" s="3">
        <v>5578094</v>
      </c>
      <c r="C48" t="s">
        <v>826</v>
      </c>
      <c r="E48" t="s">
        <v>827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E5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94.8515625" style="0" customWidth="1"/>
    <col min="6" max="16384" width="8.7109375" style="0" customWidth="1"/>
  </cols>
  <sheetData>
    <row r="3" spans="1:5" ht="15">
      <c r="A3" s="2" t="s">
        <v>656</v>
      </c>
      <c r="C3" s="2" t="s">
        <v>657</v>
      </c>
      <c r="E3" s="2" t="s">
        <v>658</v>
      </c>
    </row>
    <row r="4" spans="1:5" ht="15">
      <c r="A4" s="3">
        <v>4218423</v>
      </c>
      <c r="C4" t="s">
        <v>828</v>
      </c>
      <c r="E4" t="s">
        <v>829</v>
      </c>
    </row>
    <row r="6" spans="1:5" ht="15">
      <c r="A6" s="3">
        <v>4247302</v>
      </c>
      <c r="C6" t="s">
        <v>830</v>
      </c>
      <c r="E6" t="s">
        <v>831</v>
      </c>
    </row>
    <row r="8" spans="1:5" ht="15">
      <c r="A8" s="3">
        <v>4248604</v>
      </c>
      <c r="C8" t="s">
        <v>832</v>
      </c>
      <c r="E8" t="s">
        <v>833</v>
      </c>
    </row>
    <row r="10" spans="1:5" ht="15">
      <c r="A10" s="3">
        <v>4251228</v>
      </c>
      <c r="C10" t="s">
        <v>834</v>
      </c>
      <c r="E10" t="s">
        <v>835</v>
      </c>
    </row>
    <row r="12" spans="1:5" ht="15">
      <c r="A12" s="3">
        <v>4252539</v>
      </c>
      <c r="C12" t="s">
        <v>836</v>
      </c>
      <c r="E12" t="s">
        <v>837</v>
      </c>
    </row>
    <row r="14" spans="1:5" ht="15">
      <c r="A14" s="3">
        <v>4255278</v>
      </c>
      <c r="C14" t="s">
        <v>838</v>
      </c>
      <c r="E14" t="s">
        <v>839</v>
      </c>
    </row>
    <row r="16" spans="1:5" ht="15">
      <c r="A16" s="3">
        <v>4261167</v>
      </c>
      <c r="C16" t="s">
        <v>659</v>
      </c>
      <c r="E16" t="s">
        <v>840</v>
      </c>
    </row>
    <row r="18" spans="1:5" ht="15">
      <c r="A18" s="3">
        <v>4265407</v>
      </c>
      <c r="C18" t="s">
        <v>841</v>
      </c>
      <c r="E18" t="s">
        <v>842</v>
      </c>
    </row>
    <row r="20" spans="1:5" ht="15">
      <c r="A20" s="3">
        <v>4277365</v>
      </c>
      <c r="C20" t="s">
        <v>843</v>
      </c>
      <c r="E20" t="s">
        <v>844</v>
      </c>
    </row>
    <row r="22" spans="1:5" ht="15">
      <c r="A22" s="3">
        <v>4279622</v>
      </c>
      <c r="C22" t="s">
        <v>845</v>
      </c>
      <c r="E22" t="s">
        <v>846</v>
      </c>
    </row>
    <row r="24" spans="1:5" ht="15">
      <c r="A24" s="3">
        <v>4289502</v>
      </c>
      <c r="C24" t="s">
        <v>847</v>
      </c>
      <c r="E24" t="s">
        <v>848</v>
      </c>
    </row>
    <row r="26" spans="1:5" ht="15">
      <c r="A26" s="3">
        <v>4304571</v>
      </c>
      <c r="C26" t="s">
        <v>849</v>
      </c>
      <c r="E26" t="s">
        <v>850</v>
      </c>
    </row>
    <row r="28" spans="1:5" ht="15">
      <c r="A28" s="3">
        <v>4304572</v>
      </c>
      <c r="C28" t="s">
        <v>849</v>
      </c>
      <c r="E28" t="s">
        <v>851</v>
      </c>
    </row>
    <row r="30" spans="1:5" ht="15">
      <c r="A30" s="3">
        <v>4312637</v>
      </c>
      <c r="C30" t="s">
        <v>852</v>
      </c>
      <c r="E30" t="s">
        <v>853</v>
      </c>
    </row>
    <row r="32" spans="1:5" ht="15">
      <c r="A32" s="3">
        <v>4324563</v>
      </c>
      <c r="C32" t="s">
        <v>854</v>
      </c>
      <c r="E32" t="s">
        <v>855</v>
      </c>
    </row>
    <row r="34" spans="1:5" ht="15">
      <c r="A34" s="3">
        <v>4326856</v>
      </c>
      <c r="C34" t="s">
        <v>856</v>
      </c>
      <c r="E34" t="s">
        <v>835</v>
      </c>
    </row>
    <row r="36" spans="1:5" ht="15">
      <c r="A36" s="3">
        <v>4326948</v>
      </c>
      <c r="C36" t="s">
        <v>856</v>
      </c>
      <c r="E36" t="s">
        <v>857</v>
      </c>
    </row>
    <row r="38" spans="1:5" ht="15">
      <c r="A38" s="3">
        <v>4328006</v>
      </c>
      <c r="C38" t="s">
        <v>858</v>
      </c>
      <c r="E38" t="s">
        <v>859</v>
      </c>
    </row>
    <row r="40" spans="1:5" ht="15">
      <c r="A40" s="3">
        <v>4328008</v>
      </c>
      <c r="C40" t="s">
        <v>858</v>
      </c>
      <c r="E40" t="s">
        <v>860</v>
      </c>
    </row>
    <row r="42" spans="1:5" ht="15">
      <c r="A42" s="3">
        <v>4351645</v>
      </c>
      <c r="C42" t="s">
        <v>663</v>
      </c>
      <c r="E42" t="s">
        <v>861</v>
      </c>
    </row>
    <row r="44" spans="1:5" ht="15">
      <c r="A44" s="3">
        <v>4364744</v>
      </c>
      <c r="C44" t="s">
        <v>862</v>
      </c>
      <c r="E44" t="s">
        <v>863</v>
      </c>
    </row>
    <row r="46" spans="1:5" ht="15">
      <c r="A46" s="3">
        <v>4371378</v>
      </c>
      <c r="C46" t="s">
        <v>665</v>
      </c>
      <c r="E46" t="s">
        <v>864</v>
      </c>
    </row>
    <row r="48" spans="1:5" ht="15">
      <c r="A48" s="3">
        <v>4377132</v>
      </c>
      <c r="C48" t="s">
        <v>667</v>
      </c>
      <c r="E48" t="s">
        <v>668</v>
      </c>
    </row>
    <row r="50" spans="1:5" ht="15">
      <c r="A50" s="3">
        <v>4377394</v>
      </c>
      <c r="C50" t="s">
        <v>667</v>
      </c>
      <c r="E50" t="s">
        <v>859</v>
      </c>
    </row>
    <row r="52" spans="1:5" ht="15">
      <c r="A52" s="3">
        <v>4385906</v>
      </c>
      <c r="C52" t="s">
        <v>669</v>
      </c>
      <c r="E52" t="s">
        <v>670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E5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100.8515625" style="0" customWidth="1"/>
    <col min="6" max="16384" width="8.7109375" style="0" customWidth="1"/>
  </cols>
  <sheetData>
    <row r="3" spans="1:5" ht="15">
      <c r="A3" s="2" t="s">
        <v>656</v>
      </c>
      <c r="C3" s="2" t="s">
        <v>657</v>
      </c>
      <c r="E3" s="2" t="s">
        <v>658</v>
      </c>
    </row>
    <row r="4" spans="1:5" ht="15">
      <c r="A4" s="3">
        <v>4386941</v>
      </c>
      <c r="C4" t="s">
        <v>865</v>
      </c>
      <c r="E4" t="s">
        <v>866</v>
      </c>
    </row>
    <row r="6" spans="1:5" ht="15">
      <c r="A6" s="3">
        <v>4390347</v>
      </c>
      <c r="C6" t="s">
        <v>671</v>
      </c>
      <c r="E6" t="s">
        <v>867</v>
      </c>
    </row>
    <row r="8" spans="1:5" ht="15">
      <c r="A8" s="3">
        <v>4390348</v>
      </c>
      <c r="C8" t="s">
        <v>671</v>
      </c>
      <c r="E8" t="s">
        <v>867</v>
      </c>
    </row>
    <row r="10" spans="1:5" ht="15">
      <c r="A10" s="3">
        <v>4390957</v>
      </c>
      <c r="C10" t="s">
        <v>671</v>
      </c>
      <c r="E10" t="s">
        <v>868</v>
      </c>
    </row>
    <row r="12" spans="1:5" ht="15">
      <c r="A12" s="3">
        <v>4411533</v>
      </c>
      <c r="C12" t="s">
        <v>673</v>
      </c>
      <c r="E12" t="s">
        <v>869</v>
      </c>
    </row>
    <row r="14" spans="1:5" ht="15">
      <c r="A14" s="3">
        <v>4411670</v>
      </c>
      <c r="C14" t="s">
        <v>673</v>
      </c>
      <c r="E14" s="4" t="s">
        <v>870</v>
      </c>
    </row>
    <row r="16" spans="1:5" ht="15">
      <c r="A16" s="3">
        <v>4411817</v>
      </c>
      <c r="C16" t="s">
        <v>673</v>
      </c>
      <c r="E16" t="s">
        <v>675</v>
      </c>
    </row>
    <row r="18" spans="1:5" ht="15">
      <c r="A18" s="3">
        <v>4436530</v>
      </c>
      <c r="C18" t="s">
        <v>871</v>
      </c>
      <c r="E18" t="s">
        <v>872</v>
      </c>
    </row>
    <row r="20" spans="1:5" ht="15">
      <c r="A20" s="3">
        <v>4436531</v>
      </c>
      <c r="C20" t="s">
        <v>871</v>
      </c>
      <c r="E20" t="s">
        <v>873</v>
      </c>
    </row>
    <row r="22" spans="1:5" ht="15">
      <c r="A22" s="3">
        <v>4443228</v>
      </c>
      <c r="C22" t="s">
        <v>676</v>
      </c>
      <c r="E22" t="s">
        <v>677</v>
      </c>
    </row>
    <row r="24" spans="1:5" ht="15">
      <c r="A24" s="3">
        <v>4443230</v>
      </c>
      <c r="C24" t="s">
        <v>676</v>
      </c>
      <c r="E24" t="s">
        <v>874</v>
      </c>
    </row>
    <row r="26" spans="1:5" ht="15">
      <c r="A26" s="3">
        <v>4445444</v>
      </c>
      <c r="C26" t="s">
        <v>875</v>
      </c>
      <c r="E26" t="s">
        <v>876</v>
      </c>
    </row>
    <row r="28" spans="1:5" ht="15">
      <c r="A28" s="3">
        <v>4465496</v>
      </c>
      <c r="C28" t="s">
        <v>877</v>
      </c>
      <c r="E28" t="s">
        <v>878</v>
      </c>
    </row>
    <row r="30" spans="1:5" ht="15">
      <c r="A30" s="3">
        <v>4466808</v>
      </c>
      <c r="C30" t="s">
        <v>680</v>
      </c>
      <c r="E30" t="s">
        <v>879</v>
      </c>
    </row>
    <row r="32" spans="1:5" ht="15">
      <c r="A32" s="3">
        <v>4466810</v>
      </c>
      <c r="C32" t="s">
        <v>680</v>
      </c>
      <c r="E32" t="s">
        <v>681</v>
      </c>
    </row>
    <row r="34" spans="1:5" ht="15">
      <c r="A34" s="3">
        <v>4468376</v>
      </c>
      <c r="C34" t="s">
        <v>682</v>
      </c>
      <c r="E34" t="s">
        <v>683</v>
      </c>
    </row>
    <row r="36" spans="1:5" ht="15">
      <c r="A36" s="3">
        <v>4474581</v>
      </c>
      <c r="C36" t="s">
        <v>684</v>
      </c>
      <c r="E36" t="s">
        <v>880</v>
      </c>
    </row>
    <row r="38" spans="1:5" ht="15">
      <c r="A38" s="3">
        <v>4474582</v>
      </c>
      <c r="C38" t="s">
        <v>684</v>
      </c>
      <c r="E38" t="s">
        <v>880</v>
      </c>
    </row>
    <row r="40" spans="1:5" ht="15">
      <c r="A40" s="3">
        <v>4479810</v>
      </c>
      <c r="C40" t="s">
        <v>687</v>
      </c>
      <c r="E40" t="s">
        <v>688</v>
      </c>
    </row>
    <row r="42" spans="1:5" ht="15">
      <c r="A42" s="3">
        <v>4483690</v>
      </c>
      <c r="C42" t="s">
        <v>689</v>
      </c>
      <c r="E42" s="4" t="s">
        <v>881</v>
      </c>
    </row>
    <row r="44" spans="1:5" ht="15">
      <c r="A44" s="3">
        <v>4490156</v>
      </c>
      <c r="C44" t="s">
        <v>691</v>
      </c>
      <c r="E44" t="s">
        <v>688</v>
      </c>
    </row>
    <row r="46" spans="1:5" ht="15">
      <c r="A46" s="3">
        <v>4491456</v>
      </c>
      <c r="C46" t="s">
        <v>692</v>
      </c>
      <c r="E46" t="s">
        <v>681</v>
      </c>
    </row>
    <row r="48" spans="1:5" ht="15">
      <c r="A48" s="3">
        <v>4510057</v>
      </c>
      <c r="C48" t="s">
        <v>693</v>
      </c>
      <c r="E48" t="s">
        <v>694</v>
      </c>
    </row>
    <row r="50" spans="1:5" ht="15">
      <c r="A50" s="3">
        <v>4525175</v>
      </c>
      <c r="C50" t="s">
        <v>695</v>
      </c>
      <c r="E50" t="s">
        <v>882</v>
      </c>
    </row>
    <row r="52" spans="1:5" ht="15">
      <c r="A52" s="3">
        <v>4525176</v>
      </c>
      <c r="C52" t="s">
        <v>695</v>
      </c>
      <c r="E52" t="s">
        <v>696</v>
      </c>
    </row>
    <row r="54" spans="1:5" ht="15">
      <c r="A54" s="3">
        <v>4526676</v>
      </c>
      <c r="C54" t="s">
        <v>883</v>
      </c>
      <c r="E54" t="s">
        <v>884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E5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100.8515625" style="0" customWidth="1"/>
    <col min="6" max="16384" width="8.7109375" style="0" customWidth="1"/>
  </cols>
  <sheetData>
    <row r="3" spans="1:5" ht="15">
      <c r="A3" s="2" t="s">
        <v>656</v>
      </c>
      <c r="C3" s="2" t="s">
        <v>657</v>
      </c>
      <c r="E3" s="2" t="s">
        <v>658</v>
      </c>
    </row>
    <row r="5" spans="1:5" ht="15">
      <c r="A5" s="3">
        <v>4533363</v>
      </c>
      <c r="C5" t="s">
        <v>697</v>
      </c>
      <c r="E5" t="s">
        <v>675</v>
      </c>
    </row>
    <row r="7" spans="1:5" ht="15">
      <c r="A7" s="3">
        <v>4545330</v>
      </c>
      <c r="C7" t="s">
        <v>698</v>
      </c>
      <c r="E7" t="s">
        <v>699</v>
      </c>
    </row>
    <row r="9" spans="1:5" ht="15">
      <c r="A9" s="3">
        <v>4559061</v>
      </c>
      <c r="C9" t="s">
        <v>700</v>
      </c>
      <c r="E9" t="s">
        <v>885</v>
      </c>
    </row>
    <row r="11" spans="1:5" ht="15">
      <c r="A11" s="3">
        <v>4581899</v>
      </c>
      <c r="C11" t="s">
        <v>702</v>
      </c>
      <c r="E11" t="s">
        <v>703</v>
      </c>
    </row>
    <row r="13" spans="1:5" ht="15">
      <c r="A13" s="3">
        <v>4590326</v>
      </c>
      <c r="C13" t="s">
        <v>704</v>
      </c>
      <c r="E13" t="s">
        <v>705</v>
      </c>
    </row>
    <row r="15" spans="1:5" ht="15">
      <c r="A15" s="3">
        <v>4597773</v>
      </c>
      <c r="C15" t="s">
        <v>706</v>
      </c>
      <c r="E15" t="s">
        <v>886</v>
      </c>
    </row>
    <row r="17" spans="1:5" ht="15">
      <c r="A17" s="3">
        <v>4605423</v>
      </c>
      <c r="C17" t="s">
        <v>708</v>
      </c>
      <c r="E17" t="s">
        <v>709</v>
      </c>
    </row>
    <row r="19" spans="1:5" ht="15">
      <c r="A19" s="3">
        <v>4624683</v>
      </c>
      <c r="C19" t="s">
        <v>710</v>
      </c>
      <c r="E19" t="s">
        <v>711</v>
      </c>
    </row>
    <row r="21" spans="1:5" ht="15">
      <c r="A21" s="3">
        <v>4637823</v>
      </c>
      <c r="C21" t="s">
        <v>712</v>
      </c>
      <c r="E21" t="s">
        <v>713</v>
      </c>
    </row>
    <row r="23" spans="1:5" ht="15">
      <c r="A23" s="3">
        <v>4639312</v>
      </c>
      <c r="C23" t="s">
        <v>714</v>
      </c>
      <c r="E23" t="s">
        <v>715</v>
      </c>
    </row>
    <row r="25" spans="1:5" ht="15">
      <c r="A25" s="3">
        <v>4647294</v>
      </c>
      <c r="C25" t="s">
        <v>716</v>
      </c>
      <c r="E25" t="s">
        <v>717</v>
      </c>
    </row>
    <row r="27" spans="1:5" ht="15">
      <c r="A27" s="3">
        <v>4650497</v>
      </c>
      <c r="C27" t="s">
        <v>887</v>
      </c>
      <c r="E27" t="s">
        <v>888</v>
      </c>
    </row>
    <row r="29" spans="1:5" ht="15">
      <c r="A29" s="3">
        <v>4655792</v>
      </c>
      <c r="C29" t="s">
        <v>718</v>
      </c>
      <c r="E29" t="s">
        <v>681</v>
      </c>
    </row>
    <row r="31" spans="1:5" ht="15">
      <c r="A31" s="3">
        <v>4657698</v>
      </c>
      <c r="C31" t="s">
        <v>719</v>
      </c>
      <c r="E31" t="s">
        <v>681</v>
      </c>
    </row>
    <row r="33" spans="1:5" ht="15">
      <c r="A33" s="3">
        <v>4666462</v>
      </c>
      <c r="C33" t="s">
        <v>720</v>
      </c>
      <c r="E33" t="s">
        <v>889</v>
      </c>
    </row>
    <row r="35" spans="1:5" ht="15">
      <c r="A35" s="3">
        <v>4666463</v>
      </c>
      <c r="C35" t="s">
        <v>720</v>
      </c>
      <c r="E35" t="s">
        <v>721</v>
      </c>
    </row>
    <row r="37" spans="1:5" ht="15">
      <c r="A37" s="3">
        <v>4668428</v>
      </c>
      <c r="C37" t="s">
        <v>722</v>
      </c>
      <c r="E37" t="s">
        <v>723</v>
      </c>
    </row>
    <row r="39" spans="1:5" ht="15">
      <c r="A39" s="3">
        <v>4668429</v>
      </c>
      <c r="C39" t="s">
        <v>722</v>
      </c>
      <c r="E39" t="s">
        <v>723</v>
      </c>
    </row>
    <row r="41" spans="1:5" ht="15">
      <c r="A41" s="3">
        <v>4671803</v>
      </c>
      <c r="C41" t="s">
        <v>890</v>
      </c>
      <c r="E41" t="s">
        <v>891</v>
      </c>
    </row>
    <row r="43" spans="1:5" ht="15">
      <c r="A43" s="3">
        <v>4676805</v>
      </c>
      <c r="C43" t="s">
        <v>892</v>
      </c>
      <c r="E43" t="s">
        <v>893</v>
      </c>
    </row>
    <row r="45" spans="1:5" ht="15">
      <c r="A45" s="3">
        <v>4704137</v>
      </c>
      <c r="C45" t="s">
        <v>724</v>
      </c>
      <c r="E45" s="4" t="s">
        <v>894</v>
      </c>
    </row>
    <row r="47" spans="1:5" ht="15">
      <c r="A47" s="3">
        <v>4705536</v>
      </c>
      <c r="C47" t="s">
        <v>726</v>
      </c>
      <c r="E47" t="s">
        <v>681</v>
      </c>
    </row>
    <row r="49" spans="1:5" ht="15">
      <c r="A49" s="3">
        <v>4705542</v>
      </c>
      <c r="C49" t="s">
        <v>726</v>
      </c>
      <c r="E49" t="s">
        <v>675</v>
      </c>
    </row>
    <row r="51" spans="1:5" ht="15">
      <c r="A51" s="3">
        <v>4743194</v>
      </c>
      <c r="C51" t="s">
        <v>727</v>
      </c>
      <c r="E51" t="s">
        <v>728</v>
      </c>
    </row>
    <row r="53" spans="1:5" ht="15">
      <c r="A53" s="3">
        <v>4749381</v>
      </c>
      <c r="C53" t="s">
        <v>729</v>
      </c>
      <c r="E53" t="s">
        <v>895</v>
      </c>
    </row>
    <row r="55" spans="1:5" ht="15">
      <c r="A55" s="3">
        <v>4774021</v>
      </c>
      <c r="C55" t="s">
        <v>896</v>
      </c>
      <c r="E55" t="s">
        <v>897</v>
      </c>
    </row>
    <row r="57" spans="1:5" ht="15">
      <c r="A57" s="3">
        <v>4776860</v>
      </c>
      <c r="C57" t="s">
        <v>731</v>
      </c>
      <c r="E57" t="s">
        <v>898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E5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100.8515625" style="0" customWidth="1"/>
    <col min="6" max="16384" width="8.7109375" style="0" customWidth="1"/>
  </cols>
  <sheetData>
    <row r="3" spans="1:5" ht="15">
      <c r="A3" s="2" t="s">
        <v>656</v>
      </c>
      <c r="C3" s="2" t="s">
        <v>657</v>
      </c>
      <c r="E3" s="2" t="s">
        <v>658</v>
      </c>
    </row>
    <row r="4" spans="1:5" ht="15">
      <c r="A4" s="3">
        <v>4778483</v>
      </c>
      <c r="C4" t="s">
        <v>734</v>
      </c>
      <c r="E4" t="s">
        <v>899</v>
      </c>
    </row>
    <row r="6" spans="1:5" ht="15">
      <c r="A6" s="3">
        <v>4778485</v>
      </c>
      <c r="C6" t="s">
        <v>734</v>
      </c>
      <c r="E6" t="s">
        <v>900</v>
      </c>
    </row>
    <row r="8" spans="1:5" ht="15">
      <c r="A8" s="3">
        <v>4781731</v>
      </c>
      <c r="C8" t="s">
        <v>737</v>
      </c>
      <c r="E8" t="s">
        <v>901</v>
      </c>
    </row>
    <row r="10" spans="1:5" ht="15">
      <c r="A10" s="3">
        <v>4784670</v>
      </c>
      <c r="C10" t="s">
        <v>739</v>
      </c>
      <c r="E10" t="s">
        <v>681</v>
      </c>
    </row>
    <row r="12" spans="1:5" ht="15">
      <c r="A12" s="3">
        <v>4788003</v>
      </c>
      <c r="C12" t="s">
        <v>740</v>
      </c>
      <c r="E12" t="s">
        <v>902</v>
      </c>
    </row>
    <row r="14" spans="1:5" ht="15">
      <c r="A14" s="3">
        <v>4801306</v>
      </c>
      <c r="C14" t="s">
        <v>742</v>
      </c>
      <c r="E14" t="s">
        <v>903</v>
      </c>
    </row>
    <row r="16" spans="1:5" ht="15">
      <c r="A16" s="3">
        <v>4826627</v>
      </c>
      <c r="C16" t="s">
        <v>744</v>
      </c>
      <c r="E16" t="s">
        <v>681</v>
      </c>
    </row>
    <row r="18" spans="1:5" ht="15">
      <c r="A18" s="3">
        <v>4828578</v>
      </c>
      <c r="C18" t="s">
        <v>745</v>
      </c>
      <c r="E18" t="s">
        <v>746</v>
      </c>
    </row>
    <row r="20" spans="1:5" ht="15">
      <c r="A20" s="3">
        <v>4828579</v>
      </c>
      <c r="C20" t="s">
        <v>745</v>
      </c>
      <c r="E20" t="s">
        <v>747</v>
      </c>
    </row>
    <row r="22" spans="1:5" ht="15">
      <c r="A22" s="3">
        <v>4828580</v>
      </c>
      <c r="C22" t="s">
        <v>745</v>
      </c>
      <c r="E22" t="s">
        <v>748</v>
      </c>
    </row>
    <row r="24" spans="1:5" ht="15">
      <c r="A24" s="3">
        <v>4857229</v>
      </c>
      <c r="C24" t="s">
        <v>749</v>
      </c>
      <c r="E24" s="4" t="s">
        <v>750</v>
      </c>
    </row>
    <row r="26" spans="1:5" ht="15">
      <c r="A26" s="3">
        <v>4863489</v>
      </c>
      <c r="C26" t="s">
        <v>904</v>
      </c>
      <c r="E26" t="s">
        <v>905</v>
      </c>
    </row>
    <row r="28" spans="1:5" ht="15">
      <c r="A28" s="3">
        <v>4875906</v>
      </c>
      <c r="C28" t="s">
        <v>751</v>
      </c>
      <c r="E28" t="s">
        <v>906</v>
      </c>
    </row>
    <row r="30" spans="1:5" ht="15">
      <c r="A30" s="3">
        <v>4876031</v>
      </c>
      <c r="C30" t="s">
        <v>751</v>
      </c>
      <c r="E30" t="s">
        <v>681</v>
      </c>
    </row>
    <row r="32" spans="1:5" ht="15">
      <c r="A32" s="3">
        <v>4876987</v>
      </c>
      <c r="C32" t="s">
        <v>752</v>
      </c>
      <c r="E32" t="s">
        <v>753</v>
      </c>
    </row>
    <row r="34" spans="1:5" ht="15">
      <c r="A34" s="3">
        <v>4880439</v>
      </c>
      <c r="C34" t="s">
        <v>754</v>
      </c>
      <c r="E34" t="s">
        <v>733</v>
      </c>
    </row>
    <row r="36" spans="1:5" ht="15">
      <c r="A36" s="3">
        <v>4889657</v>
      </c>
      <c r="C36" t="s">
        <v>755</v>
      </c>
      <c r="E36" t="s">
        <v>681</v>
      </c>
    </row>
    <row r="38" spans="1:5" ht="15">
      <c r="A38" s="3">
        <v>4889658</v>
      </c>
      <c r="C38" t="s">
        <v>755</v>
      </c>
      <c r="E38" t="s">
        <v>681</v>
      </c>
    </row>
    <row r="40" spans="1:5" ht="15">
      <c r="A40" s="3">
        <v>4889699</v>
      </c>
      <c r="C40" t="s">
        <v>755</v>
      </c>
      <c r="E40" t="s">
        <v>681</v>
      </c>
    </row>
    <row r="42" spans="1:5" ht="15">
      <c r="A42" s="3">
        <v>4904277</v>
      </c>
      <c r="C42" t="s">
        <v>907</v>
      </c>
      <c r="E42" t="s">
        <v>908</v>
      </c>
    </row>
    <row r="44" spans="1:5" ht="15">
      <c r="A44" s="3">
        <v>4909958</v>
      </c>
      <c r="C44" t="s">
        <v>758</v>
      </c>
      <c r="E44" s="4" t="s">
        <v>759</v>
      </c>
    </row>
    <row r="46" spans="1:5" ht="15">
      <c r="A46" s="3">
        <v>4919688</v>
      </c>
      <c r="C46" t="s">
        <v>909</v>
      </c>
      <c r="E46" t="s">
        <v>910</v>
      </c>
    </row>
    <row r="48" spans="1:5" ht="15">
      <c r="A48" s="3">
        <v>4936376</v>
      </c>
      <c r="C48" t="s">
        <v>760</v>
      </c>
      <c r="E48" t="s">
        <v>911</v>
      </c>
    </row>
    <row r="50" spans="1:5" ht="15">
      <c r="A50" s="3">
        <v>4946476</v>
      </c>
      <c r="C50" t="s">
        <v>912</v>
      </c>
      <c r="E50" t="s">
        <v>913</v>
      </c>
    </row>
    <row r="52" spans="1:5" ht="15">
      <c r="A52" s="3">
        <v>4948387</v>
      </c>
      <c r="C52" t="s">
        <v>761</v>
      </c>
      <c r="E52" t="s">
        <v>762</v>
      </c>
    </row>
    <row r="54" spans="1:5" ht="15">
      <c r="A54" s="3">
        <v>4957544</v>
      </c>
      <c r="C54" t="s">
        <v>763</v>
      </c>
      <c r="E54" t="s">
        <v>914</v>
      </c>
    </row>
    <row r="56" spans="1:5" ht="15">
      <c r="A56" s="3">
        <v>4983296</v>
      </c>
      <c r="C56" t="s">
        <v>765</v>
      </c>
      <c r="E56" t="s">
        <v>766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E5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99.8515625" style="0" customWidth="1"/>
    <col min="6" max="16384" width="8.7109375" style="0" customWidth="1"/>
  </cols>
  <sheetData>
    <row r="3" spans="1:5" ht="15">
      <c r="A3" s="2" t="s">
        <v>656</v>
      </c>
      <c r="C3" s="2" t="s">
        <v>657</v>
      </c>
      <c r="E3" s="2" t="s">
        <v>658</v>
      </c>
    </row>
    <row r="4" spans="1:5" ht="15">
      <c r="A4" s="3">
        <v>4992081</v>
      </c>
      <c r="C4" t="s">
        <v>767</v>
      </c>
      <c r="E4" t="s">
        <v>768</v>
      </c>
    </row>
    <row r="6" spans="1:5" ht="15">
      <c r="A6" s="3">
        <v>5000580</v>
      </c>
      <c r="C6" t="s">
        <v>769</v>
      </c>
      <c r="E6" t="s">
        <v>915</v>
      </c>
    </row>
    <row r="8" spans="1:5" ht="15">
      <c r="A8" s="3">
        <v>5005986</v>
      </c>
      <c r="C8" t="s">
        <v>771</v>
      </c>
      <c r="E8" t="s">
        <v>772</v>
      </c>
    </row>
    <row r="10" spans="1:5" ht="15">
      <c r="A10" s="3">
        <v>5087271</v>
      </c>
      <c r="C10" t="s">
        <v>773</v>
      </c>
      <c r="E10" t="s">
        <v>681</v>
      </c>
    </row>
    <row r="12" spans="1:5" ht="15">
      <c r="A12" s="3">
        <v>5183478</v>
      </c>
      <c r="C12" t="s">
        <v>916</v>
      </c>
      <c r="E12" t="s">
        <v>917</v>
      </c>
    </row>
    <row r="14" spans="1:5" ht="15">
      <c r="A14" s="3">
        <v>5188739</v>
      </c>
      <c r="C14" t="s">
        <v>776</v>
      </c>
      <c r="E14" t="s">
        <v>918</v>
      </c>
    </row>
    <row r="16" spans="1:5" ht="15">
      <c r="A16" s="3">
        <v>5188740</v>
      </c>
      <c r="C16" t="s">
        <v>776</v>
      </c>
      <c r="E16" t="s">
        <v>919</v>
      </c>
    </row>
    <row r="18" spans="1:5" ht="15">
      <c r="A18" s="3">
        <v>5188741</v>
      </c>
      <c r="C18" t="s">
        <v>776</v>
      </c>
      <c r="E18" t="s">
        <v>777</v>
      </c>
    </row>
    <row r="20" spans="1:5" ht="15">
      <c r="A20" s="3">
        <v>5211723</v>
      </c>
      <c r="C20" t="s">
        <v>778</v>
      </c>
      <c r="E20" t="s">
        <v>779</v>
      </c>
    </row>
    <row r="22" spans="1:5" ht="15">
      <c r="A22" s="3">
        <v>5211724</v>
      </c>
      <c r="C22" t="s">
        <v>778</v>
      </c>
      <c r="E22" t="s">
        <v>766</v>
      </c>
    </row>
    <row r="24" spans="1:5" ht="15">
      <c r="A24" s="3">
        <v>5217625</v>
      </c>
      <c r="C24" t="s">
        <v>920</v>
      </c>
      <c r="E24" t="s">
        <v>783</v>
      </c>
    </row>
    <row r="26" spans="1:5" ht="15">
      <c r="A26" s="3">
        <v>5230211</v>
      </c>
      <c r="C26" t="s">
        <v>921</v>
      </c>
      <c r="E26" t="s">
        <v>766</v>
      </c>
    </row>
    <row r="28" spans="1:5" ht="15">
      <c r="A28" s="3">
        <v>5233943</v>
      </c>
      <c r="C28" t="s">
        <v>780</v>
      </c>
      <c r="E28" t="s">
        <v>781</v>
      </c>
    </row>
    <row r="30" spans="1:5" ht="15">
      <c r="A30" s="3">
        <v>5234469</v>
      </c>
      <c r="C30" t="s">
        <v>780</v>
      </c>
      <c r="E30" t="s">
        <v>783</v>
      </c>
    </row>
    <row r="32" spans="1:5" ht="15">
      <c r="A32" s="3">
        <v>5250083</v>
      </c>
      <c r="C32" t="s">
        <v>784</v>
      </c>
      <c r="E32" t="s">
        <v>785</v>
      </c>
    </row>
    <row r="34" spans="1:5" ht="15">
      <c r="A34" s="3">
        <v>5251433</v>
      </c>
      <c r="C34" t="s">
        <v>786</v>
      </c>
      <c r="E34" t="s">
        <v>787</v>
      </c>
    </row>
    <row r="36" spans="1:5" ht="15">
      <c r="A36" s="3">
        <v>5261602</v>
      </c>
      <c r="C36" t="s">
        <v>788</v>
      </c>
      <c r="E36" t="s">
        <v>789</v>
      </c>
    </row>
    <row r="38" spans="1:5" ht="15">
      <c r="A38" s="3">
        <v>5264009</v>
      </c>
      <c r="C38" t="s">
        <v>922</v>
      </c>
      <c r="E38" t="s">
        <v>923</v>
      </c>
    </row>
    <row r="40" spans="1:5" ht="15">
      <c r="A40" s="3">
        <v>5266085</v>
      </c>
      <c r="C40" t="s">
        <v>790</v>
      </c>
      <c r="E40" t="s">
        <v>783</v>
      </c>
    </row>
    <row r="42" spans="1:5" ht="15">
      <c r="A42" s="3">
        <v>5273556</v>
      </c>
      <c r="C42" t="s">
        <v>924</v>
      </c>
      <c r="E42" t="s">
        <v>783</v>
      </c>
    </row>
    <row r="44" spans="1:5" ht="15">
      <c r="A44" s="3">
        <v>5281243</v>
      </c>
      <c r="C44" t="s">
        <v>925</v>
      </c>
      <c r="E44" t="s">
        <v>926</v>
      </c>
    </row>
    <row r="46" spans="1:5" ht="15">
      <c r="A46" s="3">
        <v>5292442</v>
      </c>
      <c r="C46" t="s">
        <v>927</v>
      </c>
      <c r="E46" t="s">
        <v>783</v>
      </c>
    </row>
    <row r="48" spans="1:5" ht="15">
      <c r="A48" s="3">
        <v>5295350</v>
      </c>
      <c r="C48" t="s">
        <v>792</v>
      </c>
      <c r="E48" s="4" t="s">
        <v>928</v>
      </c>
    </row>
    <row r="50" spans="1:5" ht="15">
      <c r="A50" s="3">
        <v>5319924</v>
      </c>
      <c r="C50" t="s">
        <v>794</v>
      </c>
      <c r="E50" t="s">
        <v>795</v>
      </c>
    </row>
    <row r="52" spans="1:5" ht="15">
      <c r="A52" s="3">
        <v>5324336</v>
      </c>
      <c r="C52" t="s">
        <v>796</v>
      </c>
      <c r="E52" t="s">
        <v>929</v>
      </c>
    </row>
    <row r="54" spans="1:5" ht="15">
      <c r="A54" s="3">
        <v>5338489</v>
      </c>
      <c r="C54" t="s">
        <v>930</v>
      </c>
      <c r="E54" s="4" t="s">
        <v>931</v>
      </c>
    </row>
    <row r="56" spans="1:5" ht="15">
      <c r="A56" s="3">
        <v>5345756</v>
      </c>
      <c r="C56" t="s">
        <v>798</v>
      </c>
      <c r="E56" t="s">
        <v>799</v>
      </c>
    </row>
    <row r="58" spans="1:5" ht="15">
      <c r="A58" s="3">
        <v>5356540</v>
      </c>
      <c r="C58" t="s">
        <v>932</v>
      </c>
      <c r="E58" t="s">
        <v>933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E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3.7109375" style="0" customWidth="1"/>
    <col min="4" max="4" width="8.7109375" style="0" customWidth="1"/>
    <col min="5" max="5" width="94.8515625" style="0" customWidth="1"/>
    <col min="6" max="16384" width="8.7109375" style="0" customWidth="1"/>
  </cols>
  <sheetData>
    <row r="3" spans="1:5" ht="15">
      <c r="A3" s="2" t="s">
        <v>656</v>
      </c>
      <c r="C3" s="2" t="s">
        <v>657</v>
      </c>
      <c r="E3" s="2" t="s">
        <v>658</v>
      </c>
    </row>
    <row r="4" spans="1:5" ht="15">
      <c r="A4" s="3">
        <v>5358696</v>
      </c>
      <c r="C4" t="s">
        <v>800</v>
      </c>
      <c r="E4" t="s">
        <v>934</v>
      </c>
    </row>
    <row r="6" spans="1:5" ht="15">
      <c r="A6" s="3">
        <v>5394686</v>
      </c>
      <c r="C6" t="s">
        <v>804</v>
      </c>
      <c r="E6" s="4" t="s">
        <v>928</v>
      </c>
    </row>
    <row r="8" spans="1:5" ht="15">
      <c r="A8" s="3">
        <v>5401282</v>
      </c>
      <c r="C8" t="s">
        <v>805</v>
      </c>
      <c r="E8" t="s">
        <v>806</v>
      </c>
    </row>
    <row r="10" spans="1:5" ht="15">
      <c r="A10" s="3">
        <v>5403366</v>
      </c>
      <c r="C10" t="s">
        <v>807</v>
      </c>
      <c r="E10" t="s">
        <v>806</v>
      </c>
    </row>
    <row r="12" spans="1:5" ht="15">
      <c r="A12" s="3">
        <v>5415673</v>
      </c>
      <c r="C12" t="s">
        <v>808</v>
      </c>
      <c r="E12" t="s">
        <v>935</v>
      </c>
    </row>
    <row r="14" spans="1:5" ht="15">
      <c r="A14" s="3">
        <v>5423992</v>
      </c>
      <c r="C14" t="s">
        <v>810</v>
      </c>
      <c r="E14" t="s">
        <v>811</v>
      </c>
    </row>
    <row r="16" spans="1:5" ht="15">
      <c r="A16" s="3">
        <v>5423894</v>
      </c>
      <c r="C16" t="s">
        <v>812</v>
      </c>
      <c r="E16" t="s">
        <v>813</v>
      </c>
    </row>
    <row r="18" spans="1:5" ht="15">
      <c r="A18" s="3">
        <v>5441990</v>
      </c>
      <c r="C18" t="s">
        <v>814</v>
      </c>
      <c r="E18" s="4" t="s">
        <v>936</v>
      </c>
    </row>
    <row r="20" spans="1:5" ht="15">
      <c r="A20" s="3">
        <v>5464592</v>
      </c>
      <c r="C20" t="s">
        <v>937</v>
      </c>
      <c r="E20" t="s">
        <v>938</v>
      </c>
    </row>
    <row r="22" spans="1:5" ht="15">
      <c r="A22" s="3">
        <v>5464503</v>
      </c>
      <c r="C22" t="s">
        <v>937</v>
      </c>
      <c r="E22" t="s">
        <v>939</v>
      </c>
    </row>
    <row r="24" spans="1:5" ht="15">
      <c r="A24" s="3">
        <v>5484554</v>
      </c>
      <c r="C24" t="s">
        <v>940</v>
      </c>
      <c r="E24" t="s">
        <v>941</v>
      </c>
    </row>
    <row r="26" spans="1:5" ht="15">
      <c r="A26" s="3">
        <v>5498827</v>
      </c>
      <c r="C26" t="s">
        <v>942</v>
      </c>
      <c r="E26" t="s">
        <v>943</v>
      </c>
    </row>
    <row r="28" spans="1:5" ht="15">
      <c r="A28" s="3">
        <v>5515794</v>
      </c>
      <c r="C28" t="s">
        <v>820</v>
      </c>
      <c r="E28" t="s">
        <v>821</v>
      </c>
    </row>
    <row r="30" spans="1:5" ht="15">
      <c r="A30" s="3">
        <v>5534040</v>
      </c>
      <c r="C30" t="s">
        <v>822</v>
      </c>
      <c r="E30" s="4" t="s">
        <v>944</v>
      </c>
    </row>
    <row r="32" spans="1:5" ht="15">
      <c r="A32" s="3">
        <v>5545238</v>
      </c>
      <c r="C32" t="s">
        <v>945</v>
      </c>
      <c r="E32" t="s">
        <v>946</v>
      </c>
    </row>
    <row r="34" spans="1:5" ht="15">
      <c r="A34" s="3">
        <v>5554202</v>
      </c>
      <c r="C34" t="s">
        <v>824</v>
      </c>
      <c r="E34" t="s">
        <v>947</v>
      </c>
    </row>
    <row r="36" spans="1:5" ht="15">
      <c r="A36" s="3">
        <v>5566891</v>
      </c>
      <c r="C36" t="s">
        <v>948</v>
      </c>
      <c r="E36" t="s">
        <v>949</v>
      </c>
    </row>
    <row r="38" spans="1:5" ht="15">
      <c r="A38" s="3">
        <v>5578094</v>
      </c>
      <c r="C38" t="s">
        <v>826</v>
      </c>
      <c r="E38" t="s">
        <v>950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AC14"/>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4" width="8.7109375" style="0" customWidth="1"/>
    <col min="25" max="25" width="1.7109375" style="0" customWidth="1"/>
    <col min="26" max="28" width="8.7109375" style="0" customWidth="1"/>
    <col min="29" max="29" width="1.7109375" style="0" customWidth="1"/>
    <col min="30" max="16384" width="8.7109375" style="0" customWidth="1"/>
  </cols>
  <sheetData>
    <row r="3" spans="3:29" ht="15">
      <c r="C3" s="1" t="s">
        <v>94</v>
      </c>
      <c r="D3" s="1"/>
      <c r="E3" s="1"/>
      <c r="F3" s="1"/>
      <c r="G3" s="1"/>
      <c r="H3" s="1"/>
      <c r="I3" s="1"/>
      <c r="J3" s="1"/>
      <c r="K3" s="1"/>
      <c r="L3" s="1"/>
      <c r="M3" s="1"/>
      <c r="N3" s="1"/>
      <c r="O3" s="1"/>
      <c r="P3" s="1"/>
      <c r="Q3" s="1"/>
      <c r="R3" s="1"/>
      <c r="S3" s="1"/>
      <c r="T3" s="1"/>
      <c r="X3" s="1" t="s">
        <v>95</v>
      </c>
      <c r="Y3" s="1"/>
      <c r="Z3" s="1"/>
      <c r="AA3" s="1"/>
      <c r="AB3" s="1"/>
      <c r="AC3" s="1"/>
    </row>
    <row r="4" spans="3:29" ht="39.75" customHeight="1">
      <c r="C4" s="6"/>
      <c r="D4" s="6"/>
      <c r="G4" s="6"/>
      <c r="H4" s="6"/>
      <c r="K4" s="6"/>
      <c r="L4" s="6"/>
      <c r="O4" s="7" t="s">
        <v>157</v>
      </c>
      <c r="P4" s="7"/>
      <c r="Q4" s="7"/>
      <c r="R4" s="7"/>
      <c r="S4" s="7"/>
      <c r="T4" s="7"/>
      <c r="X4" s="6"/>
      <c r="Y4" s="6"/>
      <c r="AB4" s="7" t="s">
        <v>157</v>
      </c>
      <c r="AC4" s="7"/>
    </row>
    <row r="5" spans="3:29" ht="39.75" customHeight="1">
      <c r="C5" s="7" t="s">
        <v>140</v>
      </c>
      <c r="D5" s="7"/>
      <c r="G5" s="7" t="s">
        <v>140</v>
      </c>
      <c r="H5" s="7"/>
      <c r="K5" s="7" t="s">
        <v>140</v>
      </c>
      <c r="L5" s="7"/>
      <c r="O5" s="7" t="s">
        <v>158</v>
      </c>
      <c r="P5" s="7"/>
      <c r="Q5" s="7"/>
      <c r="R5" s="7"/>
      <c r="S5" s="7"/>
      <c r="T5" s="7"/>
      <c r="X5" s="7" t="s">
        <v>140</v>
      </c>
      <c r="Y5" s="7"/>
      <c r="AB5" s="7" t="s">
        <v>158</v>
      </c>
      <c r="AC5" s="7"/>
    </row>
    <row r="6" spans="3:29" ht="15">
      <c r="C6" s="1" t="s">
        <v>141</v>
      </c>
      <c r="D6" s="1"/>
      <c r="G6" s="1" t="s">
        <v>141</v>
      </c>
      <c r="H6" s="1"/>
      <c r="K6" s="1" t="s">
        <v>141</v>
      </c>
      <c r="L6" s="1"/>
      <c r="O6" s="1" t="s">
        <v>97</v>
      </c>
      <c r="P6" s="1"/>
      <c r="Q6" s="1"/>
      <c r="R6" s="1"/>
      <c r="S6" s="1"/>
      <c r="T6" s="1"/>
      <c r="X6" s="1" t="s">
        <v>141</v>
      </c>
      <c r="Y6" s="1"/>
      <c r="AB6" s="1" t="s">
        <v>97</v>
      </c>
      <c r="AC6" s="1"/>
    </row>
    <row r="7" spans="3:29" ht="15">
      <c r="C7" s="1" t="s">
        <v>142</v>
      </c>
      <c r="D7" s="1"/>
      <c r="G7" s="1" t="s">
        <v>143</v>
      </c>
      <c r="H7" s="1"/>
      <c r="K7" s="1" t="s">
        <v>98</v>
      </c>
      <c r="L7" s="1"/>
      <c r="O7" s="1" t="s">
        <v>98</v>
      </c>
      <c r="P7" s="1"/>
      <c r="S7" s="1" t="s">
        <v>99</v>
      </c>
      <c r="T7" s="1"/>
      <c r="X7" s="1" t="s">
        <v>98</v>
      </c>
      <c r="Y7" s="1"/>
      <c r="AB7" s="1" t="s">
        <v>99</v>
      </c>
      <c r="AC7" s="1"/>
    </row>
    <row r="8" spans="3:29" ht="15">
      <c r="C8" s="6"/>
      <c r="D8" s="6"/>
      <c r="G8" s="6"/>
      <c r="H8" s="6"/>
      <c r="K8" s="6"/>
      <c r="L8" s="6"/>
      <c r="O8" s="1" t="s">
        <v>100</v>
      </c>
      <c r="P8" s="1"/>
      <c r="Q8" s="1"/>
      <c r="R8" s="1"/>
      <c r="S8" s="1"/>
      <c r="T8" s="1"/>
      <c r="X8" s="1" t="s">
        <v>100</v>
      </c>
      <c r="Y8" s="1"/>
      <c r="Z8" s="1"/>
      <c r="AA8" s="1"/>
      <c r="AB8" s="1"/>
      <c r="AC8" s="1"/>
    </row>
    <row r="9" spans="3:29" ht="15">
      <c r="C9" s="1" t="s">
        <v>159</v>
      </c>
      <c r="D9" s="1"/>
      <c r="E9" s="1"/>
      <c r="F9" s="1"/>
      <c r="G9" s="1"/>
      <c r="H9" s="1"/>
      <c r="I9" s="1"/>
      <c r="J9" s="1"/>
      <c r="K9" s="1"/>
      <c r="L9" s="1"/>
      <c r="M9" s="1"/>
      <c r="N9" s="1"/>
      <c r="O9" s="1"/>
      <c r="P9" s="1"/>
      <c r="Q9" s="1"/>
      <c r="R9" s="1"/>
      <c r="S9" s="1"/>
      <c r="T9" s="1"/>
      <c r="X9" s="6"/>
      <c r="Y9" s="6"/>
      <c r="AB9" s="6"/>
      <c r="AC9" s="6"/>
    </row>
    <row r="10" spans="1:29" ht="15">
      <c r="A10" s="4" t="s">
        <v>168</v>
      </c>
      <c r="C10" s="8">
        <v>16.8</v>
      </c>
      <c r="D10" s="8"/>
      <c r="G10" s="8">
        <v>18</v>
      </c>
      <c r="H10" s="8"/>
      <c r="K10" s="8">
        <v>18.7</v>
      </c>
      <c r="L10" s="8"/>
      <c r="O10" s="8">
        <v>14</v>
      </c>
      <c r="P10" s="8"/>
      <c r="S10" s="8">
        <v>13.9</v>
      </c>
      <c r="T10" s="8"/>
      <c r="X10" s="8">
        <v>18.7</v>
      </c>
      <c r="Y10" s="8"/>
      <c r="AB10" s="8">
        <v>13.9</v>
      </c>
      <c r="AC10" s="8"/>
    </row>
    <row r="11" spans="1:29" ht="15">
      <c r="A11" s="4" t="s">
        <v>169</v>
      </c>
      <c r="D11" t="s">
        <v>111</v>
      </c>
      <c r="H11" t="s">
        <v>111</v>
      </c>
      <c r="L11" t="s">
        <v>111</v>
      </c>
      <c r="P11" t="s">
        <v>111</v>
      </c>
      <c r="T11" t="s">
        <v>111</v>
      </c>
      <c r="Y11" t="s">
        <v>111</v>
      </c>
      <c r="AC11" t="s">
        <v>111</v>
      </c>
    </row>
    <row r="12" spans="1:29" ht="15">
      <c r="A12" t="s">
        <v>170</v>
      </c>
      <c r="D12" s="10">
        <v>0.8</v>
      </c>
      <c r="H12" t="s">
        <v>111</v>
      </c>
      <c r="L12" t="s">
        <v>111</v>
      </c>
      <c r="P12" t="s">
        <v>111</v>
      </c>
      <c r="T12" t="s">
        <v>111</v>
      </c>
      <c r="Y12" t="s">
        <v>111</v>
      </c>
      <c r="AC12" t="s">
        <v>111</v>
      </c>
    </row>
    <row r="14" spans="1:29" ht="39.75" customHeight="1">
      <c r="A14" s="2" t="s">
        <v>171</v>
      </c>
      <c r="C14" s="8">
        <v>17.6</v>
      </c>
      <c r="D14" s="8"/>
      <c r="G14" s="8">
        <v>18</v>
      </c>
      <c r="H14" s="8"/>
      <c r="K14" s="8">
        <v>18.7</v>
      </c>
      <c r="L14" s="8"/>
      <c r="O14" s="8">
        <v>14</v>
      </c>
      <c r="P14" s="8"/>
      <c r="S14" s="8">
        <v>13.9</v>
      </c>
      <c r="T14" s="8"/>
      <c r="X14" s="8">
        <v>18.7</v>
      </c>
      <c r="Y14" s="8"/>
      <c r="AB14" s="8">
        <v>13.9</v>
      </c>
      <c r="AC14" s="8"/>
    </row>
  </sheetData>
  <sheetProtection selectLockedCells="1" selectUnlockedCells="1"/>
  <mergeCells count="49">
    <mergeCell ref="C3:T3"/>
    <mergeCell ref="X3:AC3"/>
    <mergeCell ref="C4:D4"/>
    <mergeCell ref="G4:H4"/>
    <mergeCell ref="K4:L4"/>
    <mergeCell ref="O4:T4"/>
    <mergeCell ref="X4:Y4"/>
    <mergeCell ref="AB4:AC4"/>
    <mergeCell ref="C5:D5"/>
    <mergeCell ref="G5:H5"/>
    <mergeCell ref="K5:L5"/>
    <mergeCell ref="O5:T5"/>
    <mergeCell ref="X5:Y5"/>
    <mergeCell ref="AB5:AC5"/>
    <mergeCell ref="C6:D6"/>
    <mergeCell ref="G6:H6"/>
    <mergeCell ref="K6:L6"/>
    <mergeCell ref="O6:T6"/>
    <mergeCell ref="X6:Y6"/>
    <mergeCell ref="AB6:AC6"/>
    <mergeCell ref="C7:D7"/>
    <mergeCell ref="G7:H7"/>
    <mergeCell ref="K7:L7"/>
    <mergeCell ref="O7:P7"/>
    <mergeCell ref="S7:T7"/>
    <mergeCell ref="X7:Y7"/>
    <mergeCell ref="AB7:AC7"/>
    <mergeCell ref="C8:D8"/>
    <mergeCell ref="G8:H8"/>
    <mergeCell ref="K8:L8"/>
    <mergeCell ref="O8:T8"/>
    <mergeCell ref="X8:AC8"/>
    <mergeCell ref="C9:T9"/>
    <mergeCell ref="X9:Y9"/>
    <mergeCell ref="AB9:AC9"/>
    <mergeCell ref="C10:D10"/>
    <mergeCell ref="G10:H10"/>
    <mergeCell ref="K10:L10"/>
    <mergeCell ref="O10:P10"/>
    <mergeCell ref="S10:T10"/>
    <mergeCell ref="X10:Y10"/>
    <mergeCell ref="AB10:AC10"/>
    <mergeCell ref="C14:D14"/>
    <mergeCell ref="G14:H14"/>
    <mergeCell ref="K14:L14"/>
    <mergeCell ref="O14:P14"/>
    <mergeCell ref="S14:T14"/>
    <mergeCell ref="X14:Y14"/>
    <mergeCell ref="AB14:AC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1.7109375" style="0" customWidth="1"/>
    <col min="4" max="5" width="8.7109375" style="0" customWidth="1"/>
    <col min="6" max="6" width="10.7109375" style="0" customWidth="1"/>
    <col min="7" max="16384" width="8.7109375" style="0" customWidth="1"/>
  </cols>
  <sheetData>
    <row r="2" spans="1:6" ht="15" customHeight="1">
      <c r="A2" s="7" t="s">
        <v>951</v>
      </c>
      <c r="B2" s="7"/>
      <c r="C2" s="7"/>
      <c r="D2" s="7"/>
      <c r="E2" s="7"/>
      <c r="F2" s="7"/>
    </row>
    <row r="5" spans="5:7" ht="15">
      <c r="E5" s="6" t="s">
        <v>0</v>
      </c>
      <c r="F5" s="6"/>
      <c r="G5" s="6"/>
    </row>
    <row r="6" spans="1:6" ht="15">
      <c r="A6" t="s">
        <v>952</v>
      </c>
      <c r="C6" t="s">
        <v>953</v>
      </c>
      <c r="F6" s="3">
        <v>1</v>
      </c>
    </row>
    <row r="7" spans="1:6" ht="15">
      <c r="A7" t="s">
        <v>954</v>
      </c>
      <c r="C7" t="s">
        <v>955</v>
      </c>
      <c r="F7" s="3">
        <v>4</v>
      </c>
    </row>
    <row r="8" spans="1:6" ht="15">
      <c r="A8" t="s">
        <v>956</v>
      </c>
      <c r="C8" t="s">
        <v>957</v>
      </c>
      <c r="F8" s="3">
        <v>8</v>
      </c>
    </row>
    <row r="9" spans="1:6" ht="15">
      <c r="A9" t="s">
        <v>958</v>
      </c>
      <c r="C9" t="s">
        <v>959</v>
      </c>
      <c r="F9" s="3">
        <v>12</v>
      </c>
    </row>
    <row r="10" spans="1:6" ht="15">
      <c r="A10" t="s">
        <v>960</v>
      </c>
      <c r="C10" t="s">
        <v>961</v>
      </c>
      <c r="F10" s="3">
        <v>13</v>
      </c>
    </row>
    <row r="11" spans="1:6" ht="15">
      <c r="A11" t="s">
        <v>962</v>
      </c>
      <c r="C11" t="s">
        <v>963</v>
      </c>
      <c r="F11" s="3">
        <v>14</v>
      </c>
    </row>
    <row r="12" spans="1:6" ht="15">
      <c r="A12" t="s">
        <v>964</v>
      </c>
      <c r="C12" t="s">
        <v>965</v>
      </c>
      <c r="F12" s="3">
        <v>14</v>
      </c>
    </row>
    <row r="13" spans="1:6" ht="15">
      <c r="A13" t="s">
        <v>966</v>
      </c>
      <c r="C13" t="s">
        <v>967</v>
      </c>
      <c r="F13" s="3">
        <v>15</v>
      </c>
    </row>
    <row r="14" spans="1:6" ht="15">
      <c r="A14" t="s">
        <v>968</v>
      </c>
      <c r="C14" t="s">
        <v>969</v>
      </c>
      <c r="F14" s="3">
        <v>15</v>
      </c>
    </row>
    <row r="15" spans="1:6" ht="15">
      <c r="A15" t="s">
        <v>970</v>
      </c>
      <c r="C15" t="s">
        <v>971</v>
      </c>
      <c r="F15" s="3">
        <v>17</v>
      </c>
    </row>
    <row r="16" spans="1:6" ht="15">
      <c r="A16" t="s">
        <v>972</v>
      </c>
      <c r="C16" t="s">
        <v>973</v>
      </c>
      <c r="F16" s="3">
        <v>17</v>
      </c>
    </row>
    <row r="17" spans="1:6" ht="15">
      <c r="A17" t="s">
        <v>974</v>
      </c>
      <c r="C17" t="s">
        <v>975</v>
      </c>
      <c r="F17" s="3">
        <v>18</v>
      </c>
    </row>
    <row r="18" spans="1:6" ht="15">
      <c r="A18" t="s">
        <v>976</v>
      </c>
      <c r="C18" t="s">
        <v>977</v>
      </c>
      <c r="F18" s="3">
        <v>18</v>
      </c>
    </row>
    <row r="19" spans="1:6" ht="15">
      <c r="A19" t="s">
        <v>978</v>
      </c>
      <c r="C19" t="s">
        <v>979</v>
      </c>
      <c r="F19" s="3">
        <v>19</v>
      </c>
    </row>
    <row r="20" spans="1:6" ht="15">
      <c r="A20" t="s">
        <v>980</v>
      </c>
      <c r="C20" t="s">
        <v>981</v>
      </c>
      <c r="F20" s="3">
        <v>19</v>
      </c>
    </row>
    <row r="21" spans="1:6" ht="15">
      <c r="A21" t="s">
        <v>982</v>
      </c>
      <c r="C21" t="s">
        <v>983</v>
      </c>
      <c r="F21" s="3">
        <v>20</v>
      </c>
    </row>
    <row r="22" spans="1:6" ht="15">
      <c r="A22" t="s">
        <v>984</v>
      </c>
      <c r="C22" t="s">
        <v>985</v>
      </c>
      <c r="F22" s="3">
        <v>21</v>
      </c>
    </row>
    <row r="23" spans="1:6" ht="15">
      <c r="A23" t="s">
        <v>986</v>
      </c>
      <c r="C23" t="s">
        <v>987</v>
      </c>
      <c r="F23" s="3">
        <v>22</v>
      </c>
    </row>
    <row r="24" spans="1:6" ht="15">
      <c r="A24" t="s">
        <v>988</v>
      </c>
      <c r="C24" t="s">
        <v>989</v>
      </c>
      <c r="F24" s="3">
        <v>22</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B2:D15"/>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990</v>
      </c>
      <c r="D2" s="4" t="s">
        <v>991</v>
      </c>
    </row>
    <row r="4" ht="15">
      <c r="D4" s="4" t="s">
        <v>992</v>
      </c>
    </row>
    <row r="6" spans="2:4" ht="15">
      <c r="B6" t="s">
        <v>993</v>
      </c>
      <c r="D6" s="4" t="s">
        <v>994</v>
      </c>
    </row>
    <row r="9" ht="15">
      <c r="D9" s="4" t="s">
        <v>995</v>
      </c>
    </row>
    <row r="12" spans="2:4" ht="15">
      <c r="B12" t="s">
        <v>996</v>
      </c>
      <c r="D12" t="s">
        <v>997</v>
      </c>
    </row>
    <row r="15" ht="15">
      <c r="D15" s="4" t="s">
        <v>998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1:6" ht="15">
      <c r="A2" s="1" t="s">
        <v>999</v>
      </c>
      <c r="B2" s="1"/>
      <c r="C2" s="1"/>
      <c r="D2" s="1"/>
      <c r="E2" s="1"/>
      <c r="F2" s="1"/>
    </row>
    <row r="5" spans="3:4" ht="15">
      <c r="C5" s="6" t="s">
        <v>1000</v>
      </c>
      <c r="D5" s="6"/>
    </row>
    <row r="6" spans="1:4" ht="15">
      <c r="A6" t="s">
        <v>1001</v>
      </c>
      <c r="C6" s="6" t="s">
        <v>1002</v>
      </c>
      <c r="D6" s="6"/>
    </row>
    <row r="7" spans="1:4" ht="15">
      <c r="A7" t="s">
        <v>1003</v>
      </c>
      <c r="D7" s="10">
        <v>500</v>
      </c>
    </row>
    <row r="9" spans="1:4" ht="15">
      <c r="A9" t="s">
        <v>1004</v>
      </c>
      <c r="D9" s="10">
        <v>20</v>
      </c>
    </row>
    <row r="11" spans="1:4" ht="15">
      <c r="A11" t="s">
        <v>1005</v>
      </c>
      <c r="D11" s="10">
        <v>0.2</v>
      </c>
    </row>
    <row r="13" spans="1:4" ht="15">
      <c r="A13" t="s">
        <v>1006</v>
      </c>
      <c r="D13" s="10">
        <v>5</v>
      </c>
    </row>
    <row r="15" spans="1:4" ht="15">
      <c r="A15" t="s">
        <v>1007</v>
      </c>
      <c r="D15" s="10">
        <v>0.1</v>
      </c>
    </row>
    <row r="17" spans="1:4" ht="15">
      <c r="A17" t="s">
        <v>1008</v>
      </c>
      <c r="D17" s="10">
        <v>0.03</v>
      </c>
    </row>
    <row r="19" spans="1:4" ht="15">
      <c r="A19" t="s">
        <v>1009</v>
      </c>
      <c r="D19" s="10">
        <v>1</v>
      </c>
    </row>
    <row r="21" spans="1:4" ht="15">
      <c r="A21" t="s">
        <v>1010</v>
      </c>
      <c r="D21" s="10">
        <v>1</v>
      </c>
    </row>
    <row r="23" spans="1:4" ht="15">
      <c r="A23" t="s">
        <v>1011</v>
      </c>
      <c r="D23" s="10">
        <v>1</v>
      </c>
    </row>
    <row r="25" spans="1:4" ht="15">
      <c r="A25" t="s">
        <v>1012</v>
      </c>
      <c r="C25" s="6" t="s">
        <v>1013</v>
      </c>
      <c r="D25" s="6"/>
    </row>
    <row r="27" spans="1:4" ht="15">
      <c r="A27" t="s">
        <v>1014</v>
      </c>
      <c r="C27" s="6" t="s">
        <v>1013</v>
      </c>
      <c r="D27" s="6"/>
    </row>
    <row r="29" spans="1:4" ht="15">
      <c r="A29" t="s">
        <v>1015</v>
      </c>
      <c r="D29" s="10">
        <v>1</v>
      </c>
    </row>
    <row r="31" spans="1:4" ht="15">
      <c r="A31" t="s">
        <v>1016</v>
      </c>
      <c r="D31" s="10">
        <v>0.5</v>
      </c>
    </row>
  </sheetData>
  <sheetProtection selectLockedCells="1" selectUnlockedCells="1"/>
  <mergeCells count="5">
    <mergeCell ref="A2:F2"/>
    <mergeCell ref="C5:D5"/>
    <mergeCell ref="C6:D6"/>
    <mergeCell ref="C25:D25"/>
    <mergeCell ref="C27:D2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E3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7.7109375" style="0" customWidth="1"/>
    <col min="5" max="5" width="1.7109375" style="0" customWidth="1"/>
    <col min="6" max="16384" width="8.7109375" style="0" customWidth="1"/>
  </cols>
  <sheetData>
    <row r="3" spans="3:4" ht="15" customHeight="1">
      <c r="C3" s="17" t="s">
        <v>1017</v>
      </c>
      <c r="D3" s="17"/>
    </row>
    <row r="4" spans="1:4" ht="15">
      <c r="A4" s="2" t="s">
        <v>1018</v>
      </c>
      <c r="C4" s="6" t="s">
        <v>1019</v>
      </c>
      <c r="D4" s="6"/>
    </row>
    <row r="6" spans="1:4" ht="15">
      <c r="A6" s="2" t="s">
        <v>1020</v>
      </c>
      <c r="C6" s="6" t="s">
        <v>1021</v>
      </c>
      <c r="D6" s="6"/>
    </row>
    <row r="8" spans="1:4" ht="15">
      <c r="A8" s="2" t="s">
        <v>1022</v>
      </c>
      <c r="C8" s="6" t="s">
        <v>1023</v>
      </c>
      <c r="D8" s="6"/>
    </row>
    <row r="10" spans="1:4" ht="15">
      <c r="A10" t="s">
        <v>1024</v>
      </c>
      <c r="C10" s="6" t="s">
        <v>1025</v>
      </c>
      <c r="D10" s="6"/>
    </row>
    <row r="12" spans="1:4" ht="15">
      <c r="A12" t="s">
        <v>1026</v>
      </c>
      <c r="C12" s="6" t="s">
        <v>1027</v>
      </c>
      <c r="D12" s="6"/>
    </row>
    <row r="14" spans="1:4" ht="15">
      <c r="A14" t="s">
        <v>1028</v>
      </c>
      <c r="C14" s="6" t="s">
        <v>1029</v>
      </c>
      <c r="D14" s="6"/>
    </row>
    <row r="16" spans="1:4" ht="15">
      <c r="A16" t="s">
        <v>1030</v>
      </c>
      <c r="C16" s="6" t="s">
        <v>1031</v>
      </c>
      <c r="D16" s="6"/>
    </row>
    <row r="18" spans="1:4" ht="15">
      <c r="A18" t="s">
        <v>1032</v>
      </c>
      <c r="C18" s="6" t="s">
        <v>1033</v>
      </c>
      <c r="D18" s="6"/>
    </row>
    <row r="20" spans="1:4" ht="15">
      <c r="A20" t="s">
        <v>1034</v>
      </c>
      <c r="C20" s="6" t="s">
        <v>1035</v>
      </c>
      <c r="D20" s="6"/>
    </row>
    <row r="22" spans="1:4" ht="15">
      <c r="A22" s="2" t="s">
        <v>1036</v>
      </c>
      <c r="C22" s="6" t="s">
        <v>1037</v>
      </c>
      <c r="D22" s="6"/>
    </row>
    <row r="24" spans="1:5" ht="15">
      <c r="A24" t="s">
        <v>1038</v>
      </c>
      <c r="D24" t="s">
        <v>1039</v>
      </c>
      <c r="E24" t="s">
        <v>335</v>
      </c>
    </row>
    <row r="26" spans="1:4" ht="15">
      <c r="A26" t="s">
        <v>1040</v>
      </c>
      <c r="C26" s="6" t="s">
        <v>1013</v>
      </c>
      <c r="D26" s="6"/>
    </row>
    <row r="28" spans="1:4" ht="15">
      <c r="A28" t="s">
        <v>1041</v>
      </c>
      <c r="C28" s="6" t="s">
        <v>1013</v>
      </c>
      <c r="D28" s="6"/>
    </row>
    <row r="30" spans="1:4" ht="15">
      <c r="A30" t="s">
        <v>1042</v>
      </c>
      <c r="C30" s="6" t="s">
        <v>1043</v>
      </c>
      <c r="D30" s="6"/>
    </row>
    <row r="32" spans="1:4" ht="15">
      <c r="A32" t="s">
        <v>1044</v>
      </c>
      <c r="C32" s="6" t="s">
        <v>1043</v>
      </c>
      <c r="D32" s="6"/>
    </row>
  </sheetData>
  <sheetProtection selectLockedCells="1" selectUnlockedCells="1"/>
  <mergeCells count="15">
    <mergeCell ref="C3:D3"/>
    <mergeCell ref="C4:D4"/>
    <mergeCell ref="C6:D6"/>
    <mergeCell ref="C8:D8"/>
    <mergeCell ref="C10:D10"/>
    <mergeCell ref="C12:D12"/>
    <mergeCell ref="C14:D14"/>
    <mergeCell ref="C16:D16"/>
    <mergeCell ref="C18:D18"/>
    <mergeCell ref="C20:D20"/>
    <mergeCell ref="C22:D22"/>
    <mergeCell ref="C26:D26"/>
    <mergeCell ref="C28:D28"/>
    <mergeCell ref="C30:D30"/>
    <mergeCell ref="C32:D3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C3:K7"/>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4.7109375" style="0" customWidth="1"/>
    <col min="10" max="10" width="1.7109375" style="0" customWidth="1"/>
    <col min="11" max="11" width="10.7109375" style="0" customWidth="1"/>
    <col min="12" max="16384" width="8.7109375" style="0" customWidth="1"/>
  </cols>
  <sheetData>
    <row r="3" spans="3:9" ht="15">
      <c r="C3" s="5" t="s">
        <v>1045</v>
      </c>
      <c r="D3" s="5"/>
      <c r="E3" s="5"/>
      <c r="F3" s="5"/>
      <c r="G3" s="5"/>
      <c r="I3" t="s">
        <v>1046</v>
      </c>
    </row>
    <row r="4" spans="6:11" ht="15">
      <c r="F4" s="10">
        <v>5.5280000000000005</v>
      </c>
      <c r="I4" t="s">
        <v>1047</v>
      </c>
      <c r="J4" t="e">
        <f>#N/A</f>
        <v>#N/A</v>
      </c>
      <c r="K4" s="16">
        <v>48425.28</v>
      </c>
    </row>
    <row r="6" spans="3:11" ht="15">
      <c r="C6" s="5" t="s">
        <v>1048</v>
      </c>
      <c r="D6" s="5"/>
      <c r="E6" s="5"/>
      <c r="F6" s="5"/>
      <c r="G6" s="5"/>
      <c r="I6" t="s">
        <v>1049</v>
      </c>
      <c r="J6" t="e">
        <f aca="true" t="shared" si="0" ref="J6:J7">#N/A</f>
        <v>#N/A</v>
      </c>
      <c r="K6" s="16">
        <v>404.21</v>
      </c>
    </row>
    <row r="7" spans="3:11" ht="15">
      <c r="C7" s="5" t="s">
        <v>1050</v>
      </c>
      <c r="D7" s="5"/>
      <c r="E7" s="5"/>
      <c r="F7" s="5"/>
      <c r="G7" s="5"/>
      <c r="I7" t="s">
        <v>1051</v>
      </c>
      <c r="J7" t="e">
        <f t="shared" si="0"/>
        <v>#N/A</v>
      </c>
      <c r="K7" s="16">
        <v>402.44</v>
      </c>
    </row>
  </sheetData>
  <sheetProtection selectLockedCells="1" selectUnlockedCells="1"/>
  <mergeCells count="3">
    <mergeCell ref="C3:G3"/>
    <mergeCell ref="C6:G6"/>
    <mergeCell ref="C7:G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B3:F9"/>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8.7109375" style="0" customWidth="1"/>
    <col min="4" max="4" width="18.7109375" style="0" customWidth="1"/>
    <col min="5" max="5" width="1.7109375" style="0" customWidth="1"/>
    <col min="6" max="6" width="10.7109375" style="0" customWidth="1"/>
    <col min="7" max="16384" width="8.7109375" style="0" customWidth="1"/>
  </cols>
  <sheetData>
    <row r="3" spans="2:6" ht="15">
      <c r="B3" t="s">
        <v>1052</v>
      </c>
      <c r="D3" t="s">
        <v>1053</v>
      </c>
      <c r="E3" t="e">
        <f aca="true" t="shared" si="0" ref="E3:E5">#N/A</f>
        <v>#N/A</v>
      </c>
      <c r="F3" s="16">
        <v>53701.91</v>
      </c>
    </row>
    <row r="4" spans="2:6" ht="15">
      <c r="B4" t="s">
        <v>1054</v>
      </c>
      <c r="D4" t="s">
        <v>1055</v>
      </c>
      <c r="E4" t="e">
        <f t="shared" si="0"/>
        <v>#N/A</v>
      </c>
      <c r="F4" s="16">
        <v>7782.47</v>
      </c>
    </row>
    <row r="5" spans="2:6" ht="15">
      <c r="B5" t="s">
        <v>1056</v>
      </c>
      <c r="D5" t="s">
        <v>1057</v>
      </c>
      <c r="E5" t="e">
        <f t="shared" si="0"/>
        <v>#N/A</v>
      </c>
      <c r="F5" s="16">
        <v>5743.52</v>
      </c>
    </row>
    <row r="7" spans="4:6" ht="15">
      <c r="D7" t="s">
        <v>1058</v>
      </c>
      <c r="F7" s="16">
        <v>116459.83</v>
      </c>
    </row>
    <row r="9" spans="4:6" ht="15">
      <c r="D9" t="s">
        <v>1059</v>
      </c>
      <c r="F9" s="16">
        <v>58229.92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5.7109375" style="0" customWidth="1"/>
    <col min="5" max="16384" width="8.7109375" style="0" customWidth="1"/>
  </cols>
  <sheetData>
    <row r="2" spans="1:6" ht="15">
      <c r="A2" s="1" t="s">
        <v>1060</v>
      </c>
      <c r="B2" s="1"/>
      <c r="C2" s="1"/>
      <c r="D2" s="1"/>
      <c r="E2" s="1"/>
      <c r="F2" s="1"/>
    </row>
    <row r="5" spans="1:4" ht="15">
      <c r="A5" s="4" t="s">
        <v>1061</v>
      </c>
      <c r="C5" s="6" t="s">
        <v>1062</v>
      </c>
      <c r="D5" s="6"/>
    </row>
    <row r="6" spans="1:4" ht="15">
      <c r="A6" t="s">
        <v>1063</v>
      </c>
      <c r="D6" t="s">
        <v>1064</v>
      </c>
    </row>
    <row r="7" spans="1:4" ht="15">
      <c r="A7" t="s">
        <v>1065</v>
      </c>
      <c r="D7" t="s">
        <v>1064</v>
      </c>
    </row>
    <row r="8" spans="1:4" ht="15">
      <c r="A8" t="s">
        <v>1066</v>
      </c>
      <c r="D8" t="s">
        <v>1064</v>
      </c>
    </row>
    <row r="9" spans="1:4" ht="15">
      <c r="A9" t="s">
        <v>1067</v>
      </c>
      <c r="D9" t="s">
        <v>1064</v>
      </c>
    </row>
    <row r="10" spans="1:4" ht="15">
      <c r="A10" t="s">
        <v>1068</v>
      </c>
      <c r="D10" t="s">
        <v>1064</v>
      </c>
    </row>
    <row r="11" spans="1:4" ht="15">
      <c r="A11" t="s">
        <v>1069</v>
      </c>
      <c r="D11" t="s">
        <v>1064</v>
      </c>
    </row>
    <row r="12" spans="1:4" ht="15">
      <c r="A12" t="s">
        <v>1070</v>
      </c>
      <c r="D12" t="s">
        <v>1064</v>
      </c>
    </row>
    <row r="13" spans="1:4" ht="15">
      <c r="A13" t="s">
        <v>1071</v>
      </c>
      <c r="D13" t="s">
        <v>1064</v>
      </c>
    </row>
    <row r="14" spans="1:4" ht="15">
      <c r="A14" t="s">
        <v>1072</v>
      </c>
      <c r="D14" t="s">
        <v>1064</v>
      </c>
    </row>
    <row r="15" spans="1:4" ht="15">
      <c r="A15" t="s">
        <v>1073</v>
      </c>
      <c r="D15" t="s">
        <v>1064</v>
      </c>
    </row>
    <row r="16" spans="1:4" ht="15">
      <c r="A16" t="s">
        <v>1074</v>
      </c>
      <c r="D16" t="s">
        <v>1064</v>
      </c>
    </row>
    <row r="17" spans="1:4" ht="15">
      <c r="A17" t="s">
        <v>1075</v>
      </c>
      <c r="D17" t="s">
        <v>1064</v>
      </c>
    </row>
    <row r="18" spans="1:4" ht="15">
      <c r="A18" t="s">
        <v>1076</v>
      </c>
      <c r="D18" t="s">
        <v>1064</v>
      </c>
    </row>
    <row r="19" spans="1:4" ht="15">
      <c r="A19" t="s">
        <v>1077</v>
      </c>
      <c r="D19" t="s">
        <v>1064</v>
      </c>
    </row>
    <row r="20" spans="1:4" ht="15">
      <c r="A20" t="s">
        <v>1078</v>
      </c>
      <c r="D20" t="s">
        <v>1064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3.7109375" style="0" customWidth="1"/>
    <col min="2" max="4" width="8.7109375" style="0" customWidth="1"/>
    <col min="5" max="5" width="5.7109375" style="0" customWidth="1"/>
    <col min="6" max="16384" width="8.7109375" style="0" customWidth="1"/>
  </cols>
  <sheetData>
    <row r="2" spans="1:6" ht="15">
      <c r="A2" s="1" t="s">
        <v>1079</v>
      </c>
      <c r="B2" s="1"/>
      <c r="C2" s="1"/>
      <c r="D2" s="1"/>
      <c r="E2" s="1"/>
      <c r="F2" s="1"/>
    </row>
    <row r="5" spans="1:6" ht="15">
      <c r="A5" t="s">
        <v>1080</v>
      </c>
      <c r="D5" s="6" t="s">
        <v>1081</v>
      </c>
      <c r="E5" s="6"/>
      <c r="F5" s="6"/>
    </row>
    <row r="6" spans="1:5" ht="15">
      <c r="A6" t="s">
        <v>1082</v>
      </c>
      <c r="E6" t="s">
        <v>1064</v>
      </c>
    </row>
    <row r="7" spans="1:5" ht="15">
      <c r="A7" t="s">
        <v>1065</v>
      </c>
      <c r="E7" t="s">
        <v>1064</v>
      </c>
    </row>
    <row r="8" spans="1:5" ht="15">
      <c r="A8" t="s">
        <v>1066</v>
      </c>
      <c r="E8" t="s">
        <v>1064</v>
      </c>
    </row>
    <row r="9" spans="1:5" ht="15">
      <c r="A9" t="s">
        <v>1083</v>
      </c>
      <c r="E9" t="s">
        <v>1064</v>
      </c>
    </row>
    <row r="10" spans="1:5" ht="15">
      <c r="A10" t="s">
        <v>1084</v>
      </c>
      <c r="E10" t="s">
        <v>1064</v>
      </c>
    </row>
    <row r="11" spans="1:5" ht="15">
      <c r="A11" t="s">
        <v>1069</v>
      </c>
      <c r="E11" t="s">
        <v>1064</v>
      </c>
    </row>
    <row r="12" spans="1:5" ht="15">
      <c r="A12" t="s">
        <v>1085</v>
      </c>
      <c r="E12" t="s">
        <v>1064</v>
      </c>
    </row>
    <row r="13" spans="1:5" ht="15">
      <c r="A13" t="s">
        <v>1086</v>
      </c>
      <c r="E13" t="s">
        <v>1064</v>
      </c>
    </row>
    <row r="14" spans="1:5" ht="15">
      <c r="A14" t="s">
        <v>1072</v>
      </c>
      <c r="E14" t="s">
        <v>1064</v>
      </c>
    </row>
    <row r="15" spans="1:5" ht="15">
      <c r="A15" t="s">
        <v>1073</v>
      </c>
      <c r="E15" t="s">
        <v>1064</v>
      </c>
    </row>
    <row r="16" spans="1:5" ht="15">
      <c r="A16" t="s">
        <v>1074</v>
      </c>
      <c r="E16" t="s">
        <v>1064</v>
      </c>
    </row>
    <row r="17" spans="1:5" ht="15">
      <c r="A17" t="s">
        <v>1087</v>
      </c>
      <c r="E17" t="s">
        <v>1064</v>
      </c>
    </row>
    <row r="18" spans="1:5" ht="15">
      <c r="A18" t="s">
        <v>1076</v>
      </c>
      <c r="E18" t="s">
        <v>1064</v>
      </c>
    </row>
    <row r="19" spans="1:5" ht="15">
      <c r="A19" t="s">
        <v>1077</v>
      </c>
      <c r="E19" t="s">
        <v>1064</v>
      </c>
    </row>
    <row r="20" spans="1:5" ht="15">
      <c r="A20" t="s">
        <v>1078</v>
      </c>
      <c r="E20" t="s">
        <v>1064</v>
      </c>
    </row>
  </sheetData>
  <sheetProtection selectLockedCells="1" selectUnlockedCells="1"/>
  <mergeCells count="2">
    <mergeCell ref="A2:F2"/>
    <mergeCell ref="D5:F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61.7109375" style="0" customWidth="1"/>
    <col min="4" max="16384" width="8.7109375" style="0" customWidth="1"/>
  </cols>
  <sheetData>
    <row r="2" spans="1:6" ht="15">
      <c r="A2" s="1" t="s">
        <v>1088</v>
      </c>
      <c r="B2" s="1"/>
      <c r="C2" s="1"/>
      <c r="D2" s="1"/>
      <c r="E2" s="1"/>
      <c r="F2" s="1"/>
    </row>
    <row r="5" spans="1:3" ht="15">
      <c r="A5" t="s">
        <v>1089</v>
      </c>
      <c r="C5" s="16">
        <v>1675534.28</v>
      </c>
    </row>
    <row r="6" spans="1:3" ht="15">
      <c r="A6" t="s">
        <v>1090</v>
      </c>
      <c r="C6" s="10">
        <v>42263000</v>
      </c>
    </row>
    <row r="8" spans="1:3" ht="15">
      <c r="A8" t="s">
        <v>1091</v>
      </c>
      <c r="C8" t="s">
        <v>1092</v>
      </c>
    </row>
    <row r="10" spans="1:3" ht="15">
      <c r="A10" t="s">
        <v>1093</v>
      </c>
      <c r="C10" s="16">
        <v>1674041.22</v>
      </c>
    </row>
    <row r="11" spans="1:3" ht="15">
      <c r="A11" t="s">
        <v>1094</v>
      </c>
      <c r="C11" s="10">
        <v>44069000</v>
      </c>
    </row>
    <row r="13" spans="1:3" ht="15">
      <c r="A13" t="s">
        <v>1095</v>
      </c>
      <c r="C13" t="s">
        <v>1096</v>
      </c>
    </row>
    <row r="15" spans="1:3" ht="15">
      <c r="A15" t="s">
        <v>1097</v>
      </c>
      <c r="C15" s="4" t="s">
        <v>1098</v>
      </c>
    </row>
    <row r="17" spans="1:3" ht="15">
      <c r="A17" t="s">
        <v>1099</v>
      </c>
      <c r="C17" t="s">
        <v>1100</v>
      </c>
    </row>
    <row r="18" spans="1:3" ht="15">
      <c r="A18" t="s">
        <v>1101</v>
      </c>
      <c r="C18" t="s">
        <v>1102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4.7109375" style="0" customWidth="1"/>
    <col min="4" max="16384" width="8.7109375" style="0" customWidth="1"/>
  </cols>
  <sheetData>
    <row r="2" spans="1:6" ht="15">
      <c r="A2" s="1" t="s">
        <v>1103</v>
      </c>
      <c r="B2" s="1"/>
      <c r="C2" s="1"/>
      <c r="D2" s="1"/>
      <c r="E2" s="1"/>
      <c r="F2" s="1"/>
    </row>
    <row r="6" spans="1:3" ht="15">
      <c r="A6" t="s">
        <v>1104</v>
      </c>
      <c r="C6" t="s">
        <v>1105</v>
      </c>
    </row>
    <row r="7" ht="15">
      <c r="C7" t="s">
        <v>1106</v>
      </c>
    </row>
    <row r="8" ht="15">
      <c r="C8" t="s">
        <v>1107</v>
      </c>
    </row>
    <row r="9" ht="15">
      <c r="C9" t="s">
        <v>1108</v>
      </c>
    </row>
    <row r="10" ht="15">
      <c r="C10" t="s">
        <v>1109</v>
      </c>
    </row>
    <row r="12" spans="1:3" ht="15">
      <c r="A12" t="s">
        <v>1110</v>
      </c>
      <c r="C12" t="s">
        <v>1111</v>
      </c>
    </row>
    <row r="13" ht="15">
      <c r="C13" t="s">
        <v>1112</v>
      </c>
    </row>
    <row r="14" ht="15">
      <c r="C14" t="s">
        <v>1113</v>
      </c>
    </row>
    <row r="15" ht="15">
      <c r="C15" t="s">
        <v>1114</v>
      </c>
    </row>
    <row r="16" ht="15">
      <c r="C16" t="s">
        <v>1115</v>
      </c>
    </row>
    <row r="18" spans="1:3" ht="15">
      <c r="A18" t="s">
        <v>1116</v>
      </c>
      <c r="C18" t="s">
        <v>323</v>
      </c>
    </row>
    <row r="19" ht="15">
      <c r="C19" t="s">
        <v>1117</v>
      </c>
    </row>
    <row r="20" ht="15">
      <c r="C20" t="s">
        <v>1118</v>
      </c>
    </row>
    <row r="21" ht="15">
      <c r="C21" t="s">
        <v>1119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C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4" width="8.7109375" style="0" customWidth="1"/>
    <col min="25" max="25" width="1.7109375" style="0" customWidth="1"/>
    <col min="26" max="28" width="8.7109375" style="0" customWidth="1"/>
    <col min="29" max="29" width="10.7109375" style="0" customWidth="1"/>
    <col min="30" max="16384" width="8.7109375" style="0" customWidth="1"/>
  </cols>
  <sheetData>
    <row r="3" spans="3:29" ht="15">
      <c r="C3" s="1" t="s">
        <v>94</v>
      </c>
      <c r="D3" s="1"/>
      <c r="E3" s="1"/>
      <c r="F3" s="1"/>
      <c r="G3" s="1"/>
      <c r="H3" s="1"/>
      <c r="I3" s="1"/>
      <c r="J3" s="1"/>
      <c r="K3" s="1"/>
      <c r="L3" s="1"/>
      <c r="M3" s="1"/>
      <c r="N3" s="1"/>
      <c r="O3" s="1"/>
      <c r="P3" s="1"/>
      <c r="Q3" s="1"/>
      <c r="R3" s="1"/>
      <c r="S3" s="1"/>
      <c r="T3" s="1"/>
      <c r="X3" s="1" t="s">
        <v>95</v>
      </c>
      <c r="Y3" s="1"/>
      <c r="Z3" s="1"/>
      <c r="AA3" s="1"/>
      <c r="AB3" s="1"/>
      <c r="AC3" s="1"/>
    </row>
    <row r="4" spans="3:29" ht="39.75" customHeight="1">
      <c r="C4" s="7" t="s">
        <v>172</v>
      </c>
      <c r="D4" s="7"/>
      <c r="G4" s="7" t="s">
        <v>172</v>
      </c>
      <c r="H4" s="7"/>
      <c r="K4" s="7" t="s">
        <v>172</v>
      </c>
      <c r="L4" s="7"/>
      <c r="O4" s="7" t="s">
        <v>157</v>
      </c>
      <c r="P4" s="7"/>
      <c r="Q4" s="7"/>
      <c r="R4" s="7"/>
      <c r="S4" s="7"/>
      <c r="T4" s="7"/>
      <c r="X4" s="6"/>
      <c r="Y4" s="6"/>
      <c r="AB4" s="7" t="s">
        <v>157</v>
      </c>
      <c r="AC4" s="7"/>
    </row>
    <row r="5" spans="3:29" ht="39.75" customHeight="1">
      <c r="C5" s="7" t="s">
        <v>158</v>
      </c>
      <c r="D5" s="7"/>
      <c r="G5" s="7" t="s">
        <v>158</v>
      </c>
      <c r="H5" s="7"/>
      <c r="K5" s="7" t="s">
        <v>158</v>
      </c>
      <c r="L5" s="7"/>
      <c r="O5" s="7" t="s">
        <v>158</v>
      </c>
      <c r="P5" s="7"/>
      <c r="Q5" s="7"/>
      <c r="R5" s="7"/>
      <c r="S5" s="7"/>
      <c r="T5" s="7"/>
      <c r="X5" s="7" t="s">
        <v>140</v>
      </c>
      <c r="Y5" s="7"/>
      <c r="AB5" s="7" t="s">
        <v>158</v>
      </c>
      <c r="AC5" s="7"/>
    </row>
    <row r="6" spans="3:29" ht="15">
      <c r="C6" s="1" t="s">
        <v>141</v>
      </c>
      <c r="D6" s="1"/>
      <c r="G6" s="1" t="s">
        <v>141</v>
      </c>
      <c r="H6" s="1"/>
      <c r="K6" s="1" t="s">
        <v>141</v>
      </c>
      <c r="L6" s="1"/>
      <c r="O6" s="1" t="s">
        <v>97</v>
      </c>
      <c r="P6" s="1"/>
      <c r="Q6" s="1"/>
      <c r="R6" s="1"/>
      <c r="S6" s="1"/>
      <c r="T6" s="1"/>
      <c r="X6" s="1" t="s">
        <v>141</v>
      </c>
      <c r="Y6" s="1"/>
      <c r="AB6" s="1" t="s">
        <v>97</v>
      </c>
      <c r="AC6" s="1"/>
    </row>
    <row r="7" spans="3:29" ht="15">
      <c r="C7" s="1" t="s">
        <v>142</v>
      </c>
      <c r="D7" s="1"/>
      <c r="G7" s="1" t="s">
        <v>143</v>
      </c>
      <c r="H7" s="1"/>
      <c r="K7" s="1" t="s">
        <v>98</v>
      </c>
      <c r="L7" s="1"/>
      <c r="O7" s="1" t="s">
        <v>98</v>
      </c>
      <c r="P7" s="1"/>
      <c r="S7" s="1" t="s">
        <v>99</v>
      </c>
      <c r="T7" s="1"/>
      <c r="X7" s="1" t="s">
        <v>98</v>
      </c>
      <c r="Y7" s="1"/>
      <c r="AB7" s="1" t="s">
        <v>99</v>
      </c>
      <c r="AC7" s="1"/>
    </row>
    <row r="8" spans="3:29" ht="15">
      <c r="C8" s="6"/>
      <c r="D8" s="6"/>
      <c r="G8" s="6"/>
      <c r="H8" s="6"/>
      <c r="K8" s="6"/>
      <c r="L8" s="6"/>
      <c r="O8" s="1" t="s">
        <v>100</v>
      </c>
      <c r="P8" s="1"/>
      <c r="Q8" s="1"/>
      <c r="R8" s="1"/>
      <c r="S8" s="1"/>
      <c r="T8" s="1"/>
      <c r="X8" s="1" t="s">
        <v>100</v>
      </c>
      <c r="Y8" s="1"/>
      <c r="Z8" s="1"/>
      <c r="AA8" s="1"/>
      <c r="AB8" s="1"/>
      <c r="AC8" s="1"/>
    </row>
    <row r="9" spans="3:29" ht="15">
      <c r="C9" s="1" t="s">
        <v>159</v>
      </c>
      <c r="D9" s="1"/>
      <c r="E9" s="1"/>
      <c r="F9" s="1"/>
      <c r="G9" s="1"/>
      <c r="H9" s="1"/>
      <c r="I9" s="1"/>
      <c r="J9" s="1"/>
      <c r="K9" s="1"/>
      <c r="L9" s="1"/>
      <c r="M9" s="1"/>
      <c r="N9" s="1"/>
      <c r="O9" s="1"/>
      <c r="P9" s="1"/>
      <c r="Q9" s="1"/>
      <c r="R9" s="1"/>
      <c r="S9" s="1"/>
      <c r="T9" s="1"/>
      <c r="X9" s="6"/>
      <c r="Y9" s="6"/>
      <c r="AB9" s="6"/>
      <c r="AC9" s="6"/>
    </row>
    <row r="10" spans="1:29" ht="15">
      <c r="A10" s="4" t="s">
        <v>173</v>
      </c>
      <c r="C10" s="8">
        <v>0.30000000000000004</v>
      </c>
      <c r="D10" s="8"/>
      <c r="G10" s="8">
        <v>2</v>
      </c>
      <c r="H10" s="8"/>
      <c r="K10" s="8">
        <v>9</v>
      </c>
      <c r="L10" s="8"/>
      <c r="O10" s="8">
        <v>6.2</v>
      </c>
      <c r="P10" s="8"/>
      <c r="S10" s="8">
        <v>9.6</v>
      </c>
      <c r="T10" s="8"/>
      <c r="X10" s="6" t="s">
        <v>174</v>
      </c>
      <c r="Y10" s="6"/>
      <c r="AB10" s="6" t="s">
        <v>174</v>
      </c>
      <c r="AC10" s="6"/>
    </row>
    <row r="11" spans="1:29" ht="15">
      <c r="A11" t="s">
        <v>175</v>
      </c>
      <c r="D11" s="11">
        <v>-0.2</v>
      </c>
      <c r="H11" t="s">
        <v>111</v>
      </c>
      <c r="L11" t="s">
        <v>111</v>
      </c>
      <c r="P11" t="s">
        <v>111</v>
      </c>
      <c r="T11" t="s">
        <v>111</v>
      </c>
      <c r="Y11" t="s">
        <v>111</v>
      </c>
      <c r="AC11" t="s">
        <v>111</v>
      </c>
    </row>
    <row r="12" spans="1:29" ht="15">
      <c r="A12" t="s">
        <v>176</v>
      </c>
      <c r="D12" s="10">
        <v>0.1</v>
      </c>
      <c r="H12" s="10">
        <v>0.1</v>
      </c>
      <c r="L12" t="s">
        <v>111</v>
      </c>
      <c r="P12" t="s">
        <v>111</v>
      </c>
      <c r="T12" s="11">
        <v>-0.1</v>
      </c>
      <c r="Y12" t="s">
        <v>111</v>
      </c>
      <c r="AC12" s="11">
        <v>-0.1</v>
      </c>
    </row>
    <row r="14" spans="1:29" ht="15">
      <c r="A14" t="s">
        <v>176</v>
      </c>
      <c r="C14" s="8">
        <v>0.2</v>
      </c>
      <c r="D14" s="8"/>
      <c r="G14" s="8">
        <v>2.1</v>
      </c>
      <c r="H14" s="8"/>
      <c r="K14" s="8">
        <v>9</v>
      </c>
      <c r="L14" s="8"/>
      <c r="O14" s="8">
        <v>6.2</v>
      </c>
      <c r="P14" s="8"/>
      <c r="S14" s="8">
        <v>9.5</v>
      </c>
      <c r="T14" s="8"/>
      <c r="X14" s="6" t="s">
        <v>174</v>
      </c>
      <c r="Y14" s="6"/>
      <c r="AB14" s="12">
        <v>-0.1</v>
      </c>
      <c r="AC14" s="12"/>
    </row>
  </sheetData>
  <sheetProtection selectLockedCells="1" selectUnlockedCells="1"/>
  <mergeCells count="49">
    <mergeCell ref="C3:T3"/>
    <mergeCell ref="X3:AC3"/>
    <mergeCell ref="C4:D4"/>
    <mergeCell ref="G4:H4"/>
    <mergeCell ref="K4:L4"/>
    <mergeCell ref="O4:T4"/>
    <mergeCell ref="X4:Y4"/>
    <mergeCell ref="AB4:AC4"/>
    <mergeCell ref="C5:D5"/>
    <mergeCell ref="G5:H5"/>
    <mergeCell ref="K5:L5"/>
    <mergeCell ref="O5:T5"/>
    <mergeCell ref="X5:Y5"/>
    <mergeCell ref="AB5:AC5"/>
    <mergeCell ref="C6:D6"/>
    <mergeCell ref="G6:H6"/>
    <mergeCell ref="K6:L6"/>
    <mergeCell ref="O6:T6"/>
    <mergeCell ref="X6:Y6"/>
    <mergeCell ref="AB6:AC6"/>
    <mergeCell ref="C7:D7"/>
    <mergeCell ref="G7:H7"/>
    <mergeCell ref="K7:L7"/>
    <mergeCell ref="O7:P7"/>
    <mergeCell ref="S7:T7"/>
    <mergeCell ref="X7:Y7"/>
    <mergeCell ref="AB7:AC7"/>
    <mergeCell ref="C8:D8"/>
    <mergeCell ref="G8:H8"/>
    <mergeCell ref="K8:L8"/>
    <mergeCell ref="O8:T8"/>
    <mergeCell ref="X8:AC8"/>
    <mergeCell ref="C9:T9"/>
    <mergeCell ref="X9:Y9"/>
    <mergeCell ref="AB9:AC9"/>
    <mergeCell ref="C10:D10"/>
    <mergeCell ref="G10:H10"/>
    <mergeCell ref="K10:L10"/>
    <mergeCell ref="O10:P10"/>
    <mergeCell ref="S10:T10"/>
    <mergeCell ref="X10:Y10"/>
    <mergeCell ref="AB10:AC10"/>
    <mergeCell ref="C14:D14"/>
    <mergeCell ref="G14:H14"/>
    <mergeCell ref="K14:L14"/>
    <mergeCell ref="O14:P14"/>
    <mergeCell ref="S14:T14"/>
    <mergeCell ref="X14:Y14"/>
    <mergeCell ref="AB14:AC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4.7109375" style="0" customWidth="1"/>
    <col min="4" max="16384" width="8.7109375" style="0" customWidth="1"/>
  </cols>
  <sheetData>
    <row r="2" spans="1:6" ht="15">
      <c r="A2" s="1" t="s">
        <v>1120</v>
      </c>
      <c r="B2" s="1"/>
      <c r="C2" s="1"/>
      <c r="D2" s="1"/>
      <c r="E2" s="1"/>
      <c r="F2" s="1"/>
    </row>
    <row r="6" spans="1:3" ht="15">
      <c r="A6" t="s">
        <v>1104</v>
      </c>
      <c r="C6" t="s">
        <v>1105</v>
      </c>
    </row>
    <row r="7" ht="15">
      <c r="C7" t="s">
        <v>1117</v>
      </c>
    </row>
    <row r="8" ht="15">
      <c r="C8" t="s">
        <v>1118</v>
      </c>
    </row>
    <row r="9" ht="15">
      <c r="C9" t="s">
        <v>1121</v>
      </c>
    </row>
    <row r="10" ht="15">
      <c r="C10" t="s">
        <v>1119</v>
      </c>
    </row>
    <row r="12" spans="1:3" ht="15">
      <c r="A12" t="s">
        <v>1110</v>
      </c>
      <c r="C12" t="s">
        <v>1111</v>
      </c>
    </row>
    <row r="13" ht="15">
      <c r="C13" t="s">
        <v>1112</v>
      </c>
    </row>
    <row r="14" ht="15">
      <c r="C14" t="s">
        <v>1113</v>
      </c>
    </row>
    <row r="15" ht="15">
      <c r="C15" t="s">
        <v>1114</v>
      </c>
    </row>
    <row r="16" ht="15">
      <c r="C16" t="s">
        <v>1115</v>
      </c>
    </row>
    <row r="18" spans="1:3" ht="15">
      <c r="A18" t="s">
        <v>1116</v>
      </c>
      <c r="C18" t="s">
        <v>319</v>
      </c>
    </row>
    <row r="19" ht="15">
      <c r="C19" t="s">
        <v>1106</v>
      </c>
    </row>
    <row r="20" ht="15">
      <c r="C20" t="s">
        <v>1107</v>
      </c>
    </row>
    <row r="21" ht="15">
      <c r="C21" t="s">
        <v>1109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4.7109375" style="0" customWidth="1"/>
    <col min="4" max="16384" width="8.7109375" style="0" customWidth="1"/>
  </cols>
  <sheetData>
    <row r="2" spans="1:6" ht="15">
      <c r="A2" s="1" t="s">
        <v>1122</v>
      </c>
      <c r="B2" s="1"/>
      <c r="C2" s="1"/>
      <c r="D2" s="1"/>
      <c r="E2" s="1"/>
      <c r="F2" s="1"/>
    </row>
    <row r="6" spans="1:3" ht="15">
      <c r="A6" t="s">
        <v>1104</v>
      </c>
      <c r="C6" t="s">
        <v>1105</v>
      </c>
    </row>
    <row r="7" ht="15">
      <c r="C7" t="s">
        <v>1117</v>
      </c>
    </row>
    <row r="8" ht="15">
      <c r="C8" t="s">
        <v>1118</v>
      </c>
    </row>
    <row r="9" ht="15">
      <c r="C9" t="s">
        <v>1121</v>
      </c>
    </row>
    <row r="10" ht="15">
      <c r="C10" t="s">
        <v>1119</v>
      </c>
    </row>
    <row r="12" spans="1:3" ht="15">
      <c r="A12" t="s">
        <v>1110</v>
      </c>
      <c r="C12" t="s">
        <v>1111</v>
      </c>
    </row>
    <row r="13" ht="15">
      <c r="C13" t="s">
        <v>1112</v>
      </c>
    </row>
    <row r="14" ht="15">
      <c r="C14" t="s">
        <v>1113</v>
      </c>
    </row>
    <row r="15" ht="15">
      <c r="C15" t="s">
        <v>1114</v>
      </c>
    </row>
    <row r="16" ht="15">
      <c r="C16" t="s">
        <v>1115</v>
      </c>
    </row>
    <row r="18" spans="1:3" ht="15">
      <c r="A18" t="s">
        <v>1116</v>
      </c>
      <c r="C18" t="s">
        <v>1123</v>
      </c>
    </row>
    <row r="19" ht="15">
      <c r="C19" t="s">
        <v>1106</v>
      </c>
    </row>
    <row r="20" ht="15">
      <c r="C20" t="s">
        <v>1107</v>
      </c>
    </row>
    <row r="21" ht="15">
      <c r="C21" t="s">
        <v>1124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4.7109375" style="0" customWidth="1"/>
    <col min="4" max="16384" width="8.7109375" style="0" customWidth="1"/>
  </cols>
  <sheetData>
    <row r="2" spans="1:6" ht="15">
      <c r="A2" s="1" t="s">
        <v>1125</v>
      </c>
      <c r="B2" s="1"/>
      <c r="C2" s="1"/>
      <c r="D2" s="1"/>
      <c r="E2" s="1"/>
      <c r="F2" s="1"/>
    </row>
    <row r="6" spans="1:3" ht="15">
      <c r="A6" t="s">
        <v>1104</v>
      </c>
      <c r="C6" t="s">
        <v>1105</v>
      </c>
    </row>
    <row r="7" ht="15">
      <c r="C7" t="s">
        <v>1117</v>
      </c>
    </row>
    <row r="8" ht="15">
      <c r="C8" t="s">
        <v>1118</v>
      </c>
    </row>
    <row r="9" ht="15">
      <c r="C9" t="s">
        <v>1121</v>
      </c>
    </row>
    <row r="10" ht="15">
      <c r="C10" t="s">
        <v>1119</v>
      </c>
    </row>
    <row r="12" spans="1:3" ht="15">
      <c r="A12" t="s">
        <v>1110</v>
      </c>
      <c r="C12" t="s">
        <v>1111</v>
      </c>
    </row>
    <row r="13" ht="15">
      <c r="C13" t="s">
        <v>1112</v>
      </c>
    </row>
    <row r="14" ht="15">
      <c r="C14" t="s">
        <v>1113</v>
      </c>
    </row>
    <row r="15" ht="15">
      <c r="C15" t="s">
        <v>1114</v>
      </c>
    </row>
    <row r="16" ht="15">
      <c r="C16" t="s">
        <v>1115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4:C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7.7109375" style="0" customWidth="1"/>
    <col min="4" max="16384" width="8.7109375" style="0" customWidth="1"/>
  </cols>
  <sheetData>
    <row r="4" spans="1:3" ht="15">
      <c r="A4" t="s">
        <v>1116</v>
      </c>
      <c r="C4" t="s">
        <v>322</v>
      </c>
    </row>
    <row r="5" ht="15">
      <c r="C5" t="s">
        <v>1106</v>
      </c>
    </row>
    <row r="6" ht="15">
      <c r="C6" t="s">
        <v>1107</v>
      </c>
    </row>
    <row r="7" ht="15">
      <c r="C7" t="s">
        <v>1126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4.7109375" style="0" customWidth="1"/>
    <col min="4" max="16384" width="8.7109375" style="0" customWidth="1"/>
  </cols>
  <sheetData>
    <row r="2" spans="1:6" ht="15">
      <c r="A2" s="1" t="s">
        <v>1127</v>
      </c>
      <c r="B2" s="1"/>
      <c r="C2" s="1"/>
      <c r="D2" s="1"/>
      <c r="E2" s="1"/>
      <c r="F2" s="1"/>
    </row>
    <row r="6" spans="1:3" ht="15">
      <c r="A6" t="s">
        <v>1104</v>
      </c>
      <c r="C6" t="s">
        <v>1105</v>
      </c>
    </row>
    <row r="7" ht="15">
      <c r="C7" t="s">
        <v>1117</v>
      </c>
    </row>
    <row r="8" ht="15">
      <c r="C8" t="s">
        <v>1118</v>
      </c>
    </row>
    <row r="9" ht="15">
      <c r="C9" t="s">
        <v>1121</v>
      </c>
    </row>
    <row r="10" ht="15">
      <c r="C10" t="s">
        <v>1119</v>
      </c>
    </row>
    <row r="12" spans="1:3" ht="15">
      <c r="A12" t="s">
        <v>1110</v>
      </c>
      <c r="C12" t="s">
        <v>1111</v>
      </c>
    </row>
    <row r="13" ht="15">
      <c r="C13" t="s">
        <v>1112</v>
      </c>
    </row>
    <row r="14" ht="15">
      <c r="C14" t="s">
        <v>1113</v>
      </c>
    </row>
    <row r="15" ht="15">
      <c r="C15" t="s">
        <v>1114</v>
      </c>
    </row>
    <row r="16" ht="15">
      <c r="C16" t="s">
        <v>1115</v>
      </c>
    </row>
    <row r="18" spans="1:3" ht="15">
      <c r="A18" t="s">
        <v>1116</v>
      </c>
      <c r="C18" t="s">
        <v>321</v>
      </c>
    </row>
    <row r="19" ht="15">
      <c r="C19" t="s">
        <v>1117</v>
      </c>
    </row>
    <row r="20" ht="15">
      <c r="C20" t="s">
        <v>1118</v>
      </c>
    </row>
    <row r="21" ht="15">
      <c r="C21" t="s">
        <v>1128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1129</v>
      </c>
      <c r="B2" s="1"/>
      <c r="C2" s="1"/>
      <c r="D2" s="1"/>
      <c r="E2" s="1"/>
      <c r="F2" s="1"/>
    </row>
    <row r="4" spans="2:4" ht="15">
      <c r="B4" s="10">
        <v>1</v>
      </c>
      <c r="D4" s="4" t="s">
        <v>1130</v>
      </c>
    </row>
    <row r="6" spans="2:4" ht="15">
      <c r="B6" s="10">
        <v>2</v>
      </c>
      <c r="D6" s="4" t="s">
        <v>1131</v>
      </c>
    </row>
    <row r="8" spans="2:4" ht="15">
      <c r="B8" s="10">
        <v>3</v>
      </c>
      <c r="D8" s="4" t="s">
        <v>1132</v>
      </c>
    </row>
    <row r="10" spans="2:4" ht="15">
      <c r="B10" s="10">
        <v>4</v>
      </c>
      <c r="D10" s="4" t="s">
        <v>1133</v>
      </c>
    </row>
    <row r="12" spans="2:4" ht="15">
      <c r="B12" s="10">
        <v>5</v>
      </c>
      <c r="D12" s="4" t="s">
        <v>1134</v>
      </c>
    </row>
    <row r="14" spans="2:4" ht="15">
      <c r="B14" s="10">
        <v>6</v>
      </c>
      <c r="D14" s="4" t="s">
        <v>1135</v>
      </c>
    </row>
    <row r="16" spans="2:4" ht="15">
      <c r="B16" s="10">
        <v>7</v>
      </c>
      <c r="D16" s="4" t="s">
        <v>1136</v>
      </c>
    </row>
    <row r="18" spans="2:4" ht="15">
      <c r="B18" s="10">
        <v>8</v>
      </c>
      <c r="D18" s="4" t="s">
        <v>1137</v>
      </c>
    </row>
    <row r="20" spans="2:4" ht="15">
      <c r="B20" s="10">
        <v>9</v>
      </c>
      <c r="D20" s="4" t="s">
        <v>1138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0">
        <v>10</v>
      </c>
      <c r="D2" s="4" t="s">
        <v>1139</v>
      </c>
    </row>
    <row r="4" spans="2:4" ht="15">
      <c r="B4" s="10">
        <v>11</v>
      </c>
      <c r="D4" s="4" t="s">
        <v>1140</v>
      </c>
    </row>
    <row r="6" spans="2:4" ht="15">
      <c r="B6" s="10">
        <v>12</v>
      </c>
      <c r="D6" s="4" t="s">
        <v>1141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v>
      </c>
      <c r="C2" s="18" t="s">
        <v>1142</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1144</v>
      </c>
      <c r="D2" s="4" t="s">
        <v>1145</v>
      </c>
    </row>
    <row r="4" spans="2:4" ht="15">
      <c r="B4" s="2" t="s">
        <v>1144</v>
      </c>
      <c r="D4" s="4" t="s">
        <v>1146</v>
      </c>
    </row>
    <row r="6" spans="2:4" ht="15">
      <c r="B6" s="2" t="s">
        <v>1144</v>
      </c>
      <c r="D6" s="4" t="s">
        <v>1147</v>
      </c>
    </row>
    <row r="8" spans="2:4" ht="15">
      <c r="B8" s="2" t="s">
        <v>1144</v>
      </c>
      <c r="D8" s="4" t="s">
        <v>1148</v>
      </c>
    </row>
    <row r="10" spans="2:4" ht="15">
      <c r="B10" s="2" t="s">
        <v>1144</v>
      </c>
      <c r="D10" s="4" t="s">
        <v>1149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2</v>
      </c>
      <c r="C2" s="18" t="s">
        <v>1150</v>
      </c>
    </row>
    <row r="4" ht="15">
      <c r="C4" s="18" t="s">
        <v>1143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2019-12-18T13:17:53Z</dcterms:created>
  <dcterms:modified xsi:type="dcterms:W3CDTF">2019-12-18T13:17:53Z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